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60" windowWidth="15195" windowHeight="9210" activeTab="0"/>
  </bookViews>
  <sheets>
    <sheet name="Start" sheetId="1" r:id="rId1"/>
    <sheet name="Addition" sheetId="2" r:id="rId2"/>
    <sheet name="Subtraction" sheetId="3" r:id="rId3"/>
    <sheet name="Try again" sheetId="4" r:id="rId4"/>
    <sheet name="Boots" sheetId="5" r:id="rId5"/>
  </sheets>
  <definedNames/>
  <calcPr fullCalcOnLoad="1"/>
</workbook>
</file>

<file path=xl/sharedStrings.xml><?xml version="1.0" encoding="utf-8"?>
<sst xmlns="http://schemas.openxmlformats.org/spreadsheetml/2006/main" count="27" uniqueCount="22">
  <si>
    <t>+</t>
  </si>
  <si>
    <t>=</t>
  </si>
  <si>
    <t>Dora must score 10 three times.</t>
  </si>
  <si>
    <t>to find her friend Boots.</t>
  </si>
  <si>
    <t>Dora the Explorer needs help</t>
  </si>
  <si>
    <t>Add up the points of the two tasks you helped Dora pick.</t>
  </si>
  <si>
    <t>The colours that appear when you score 10 show the flag of the next country you and Dora will visit.</t>
  </si>
  <si>
    <t>Click on the flag to start exploring</t>
  </si>
  <si>
    <t>Dora wants to buy some food.  If there are 10 oranges on the shelf and Dora buys</t>
  </si>
  <si>
    <t>oranges.</t>
  </si>
  <si>
    <t>how many are left?</t>
  </si>
  <si>
    <t>Dora has lost her toothbrush.  If there are 10 toothbrushes on the shelf and Dora</t>
  </si>
  <si>
    <t>buys</t>
  </si>
  <si>
    <t>toothbrushes.</t>
  </si>
  <si>
    <t>Dora wants to buy some hats.  If there are 10 on the shelf and Dora</t>
  </si>
  <si>
    <t>lifts</t>
  </si>
  <si>
    <t xml:space="preserve"> how many are left?</t>
  </si>
  <si>
    <t>hats.</t>
  </si>
  <si>
    <t>Using the colours you found when you and Dora were shopping click on the flag</t>
  </si>
  <si>
    <t>of the next country you are going to visit.</t>
  </si>
  <si>
    <t xml:space="preserve">Dora needs to score 10.  Look at the pictures and help her to pick </t>
  </si>
  <si>
    <t>which two tasks will help her score 10 and move on.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</si>
</sst>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14"/>
      <color indexed="13"/>
      <name val="Arial"/>
      <family val="2"/>
    </font>
    <font>
      <sz val="14"/>
      <name val="Arial"/>
      <family val="2"/>
    </font>
    <font>
      <sz val="16"/>
      <color indexed="15"/>
      <name val="Arial"/>
      <family val="0"/>
    </font>
    <font>
      <b/>
      <sz val="12"/>
      <color indexed="15"/>
      <name val="Arial"/>
      <family val="2"/>
    </font>
    <font>
      <sz val="24"/>
      <color indexed="10"/>
      <name val="Arial"/>
      <family val="2"/>
    </font>
    <font>
      <sz val="8"/>
      <name val="Arial"/>
      <family val="0"/>
    </font>
    <font>
      <sz val="14"/>
      <color indexed="12"/>
      <name val="Arial"/>
      <family val="2"/>
    </font>
    <font>
      <sz val="14"/>
      <color indexed="53"/>
      <name val="Arial"/>
      <family val="2"/>
    </font>
    <font>
      <sz val="10"/>
      <color indexed="15"/>
      <name val="Arial"/>
      <family val="0"/>
    </font>
    <font>
      <sz val="14"/>
      <color indexed="15"/>
      <name val="Arial"/>
      <family val="0"/>
    </font>
    <font>
      <b/>
      <sz val="14"/>
      <color indexed="15"/>
      <name val="Arial"/>
      <family val="0"/>
    </font>
    <font>
      <sz val="14"/>
      <color indexed="18"/>
      <name val="Arial"/>
      <family val="2"/>
    </font>
    <font>
      <sz val="20"/>
      <name val="Arial"/>
      <family val="0"/>
    </font>
    <font>
      <sz val="22"/>
      <color indexed="10"/>
      <name val="Arial"/>
      <family val="2"/>
    </font>
    <font>
      <sz val="14"/>
      <color indexed="20"/>
      <name val="Arial"/>
      <family val="0"/>
    </font>
    <font>
      <sz val="16"/>
      <color indexed="20"/>
      <name val="Arial"/>
      <family val="2"/>
    </font>
    <font>
      <sz val="18"/>
      <color indexed="8"/>
      <name val="Arial"/>
      <family val="0"/>
    </font>
    <font>
      <sz val="26"/>
      <color indexed="20"/>
      <name val="Kristen ITC"/>
      <family val="4"/>
    </font>
    <font>
      <sz val="28"/>
      <color indexed="12"/>
      <name val="Arial"/>
      <family val="0"/>
    </font>
    <font>
      <sz val="24"/>
      <color indexed="8"/>
      <name val="Arial"/>
      <family val="0"/>
    </font>
    <font>
      <sz val="18"/>
      <color indexed="12"/>
      <name val="Kristen ITC"/>
      <family val="0"/>
    </font>
    <font>
      <sz val="28"/>
      <color indexed="10"/>
      <name val="Papyrus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4" borderId="0" xfId="0" applyFill="1" applyAlignment="1">
      <alignment/>
    </xf>
    <xf numFmtId="0" fontId="9" fillId="5" borderId="0" xfId="0" applyFont="1" applyFill="1" applyAlignment="1">
      <alignment/>
    </xf>
    <xf numFmtId="0" fontId="13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2" fillId="5" borderId="0" xfId="0" applyFont="1" applyFill="1" applyAlignment="1">
      <alignment horizontal="right"/>
    </xf>
    <xf numFmtId="0" fontId="7" fillId="4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 applyProtection="1">
      <alignment/>
      <protection locked="0"/>
    </xf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 applyProtection="1">
      <alignment/>
      <protection locked="0"/>
    </xf>
    <xf numFmtId="0" fontId="2" fillId="5" borderId="0" xfId="0" applyFon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ry again'!A1" /><Relationship Id="rId2" Type="http://schemas.openxmlformats.org/officeDocument/2006/relationships/hyperlink" Target="#'Try again'!A1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hyperlink" Target="#'Try again'!A1" /><Relationship Id="rId5" Type="http://schemas.openxmlformats.org/officeDocument/2006/relationships/hyperlink" Target="#'Try again'!A1" /><Relationship Id="rId6" Type="http://schemas.openxmlformats.org/officeDocument/2006/relationships/hyperlink" Target="#Boots!A1" /><Relationship Id="rId7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partycity.com/cgi-bin/mylist/show.cgi?mylist=1&amp;parties=3024" TargetMode="External" /><Relationship Id="rId3" Type="http://schemas.openxmlformats.org/officeDocument/2006/relationships/hyperlink" Target="http://www.partycity.com/cgi-bin/mylist/show.cgi?mylist=1&amp;parties=3024" TargetMode="External" /><Relationship Id="rId4" Type="http://schemas.openxmlformats.org/officeDocument/2006/relationships/hyperlink" Target="#Subtraction!A1" /><Relationship Id="rId5" Type="http://schemas.openxmlformats.org/officeDocument/2006/relationships/hyperlink" Target="#Addition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342900</xdr:colOff>
      <xdr:row>17</xdr:row>
      <xdr:rowOff>238125</xdr:rowOff>
    </xdr:to>
    <xdr:pic>
      <xdr:nvPicPr>
        <xdr:cNvPr id="1" name="Picture 7" descr="Party City  - Parties  - Dora The Explorer Star Catch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57212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</xdr:row>
      <xdr:rowOff>19050</xdr:rowOff>
    </xdr:from>
    <xdr:to>
      <xdr:col>8</xdr:col>
      <xdr:colOff>923925</xdr:colOff>
      <xdr:row>4</xdr:row>
      <xdr:rowOff>285750</xdr:rowOff>
    </xdr:to>
    <xdr:sp>
      <xdr:nvSpPr>
        <xdr:cNvPr id="2" name="AutoShape 8"/>
        <xdr:cNvSpPr>
          <a:spLocks/>
        </xdr:cNvSpPr>
      </xdr:nvSpPr>
      <xdr:spPr>
        <a:xfrm>
          <a:off x="5438775" y="647700"/>
          <a:ext cx="3867150" cy="8953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6600" b="1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99CC"/>
              </a:solidFill>
              <a:latin typeface="Footlight MT Light"/>
              <a:cs typeface="Footlight MT Light"/>
            </a:rPr>
            <a:t>WELCOME</a:t>
          </a:r>
        </a:p>
      </xdr:txBody>
    </xdr:sp>
    <xdr:clientData/>
  </xdr:twoCellAnchor>
  <xdr:twoCellAnchor>
    <xdr:from>
      <xdr:col>6</xdr:col>
      <xdr:colOff>190500</xdr:colOff>
      <xdr:row>10</xdr:row>
      <xdr:rowOff>285750</xdr:rowOff>
    </xdr:from>
    <xdr:to>
      <xdr:col>8</xdr:col>
      <xdr:colOff>123825</xdr:colOff>
      <xdr:row>15</xdr:row>
      <xdr:rowOff>9525</xdr:rowOff>
    </xdr:to>
    <xdr:grpSp>
      <xdr:nvGrpSpPr>
        <xdr:cNvPr id="3" name="Group 12"/>
        <xdr:cNvGrpSpPr>
          <a:grpSpLocks/>
        </xdr:cNvGrpSpPr>
      </xdr:nvGrpSpPr>
      <xdr:grpSpPr>
        <a:xfrm>
          <a:off x="6477000" y="3429000"/>
          <a:ext cx="2028825" cy="1295400"/>
          <a:chOff x="609" y="273"/>
          <a:chExt cx="264" cy="174"/>
        </a:xfrm>
        <a:solidFill>
          <a:srgbClr val="FFFFFF"/>
        </a:solidFill>
      </xdr:grpSpPr>
      <xdr:sp macro="[0]!Start">
        <xdr:nvSpPr>
          <xdr:cNvPr id="4" name="AutoShape 10"/>
          <xdr:cNvSpPr>
            <a:spLocks/>
          </xdr:cNvSpPr>
        </xdr:nvSpPr>
        <xdr:spPr>
          <a:xfrm>
            <a:off x="609" y="273"/>
            <a:ext cx="264" cy="174"/>
          </a:xfrm>
          <a:prstGeom prst="rect">
            <a:avLst/>
          </a:prstGeom>
          <a:solidFill>
            <a:srgbClr val="6600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1"/>
          <xdr:cNvSpPr>
            <a:spLocks/>
          </xdr:cNvSpPr>
        </xdr:nvSpPr>
        <xdr:spPr>
          <a:xfrm>
            <a:off x="669" y="304"/>
            <a:ext cx="129" cy="121"/>
          </a:xfrm>
          <a:prstGeom prst="donut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36</xdr:row>
      <xdr:rowOff>114300</xdr:rowOff>
    </xdr:from>
    <xdr:to>
      <xdr:col>10</xdr:col>
      <xdr:colOff>247650</xdr:colOff>
      <xdr:row>40</xdr:row>
      <xdr:rowOff>190500</xdr:rowOff>
    </xdr:to>
    <xdr:grpSp>
      <xdr:nvGrpSpPr>
        <xdr:cNvPr id="1" name="Group 16">
          <a:hlinkClick r:id="rId1"/>
        </xdr:cNvPr>
        <xdr:cNvGrpSpPr>
          <a:grpSpLocks/>
        </xdr:cNvGrpSpPr>
      </xdr:nvGrpSpPr>
      <xdr:grpSpPr>
        <a:xfrm>
          <a:off x="6172200" y="11430000"/>
          <a:ext cx="2019300" cy="1333500"/>
          <a:chOff x="3360" y="480"/>
          <a:chExt cx="1968" cy="1200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3360" y="480"/>
            <a:ext cx="1968" cy="120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8"/>
          <xdr:cNvSpPr>
            <a:spLocks/>
          </xdr:cNvSpPr>
        </xdr:nvSpPr>
        <xdr:spPr>
          <a:xfrm>
            <a:off x="4656" y="480"/>
            <a:ext cx="672" cy="120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/>
          <xdr:cNvSpPr>
            <a:spLocks/>
          </xdr:cNvSpPr>
        </xdr:nvSpPr>
        <xdr:spPr>
          <a:xfrm>
            <a:off x="3984" y="480"/>
            <a:ext cx="672" cy="1200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723900</xdr:colOff>
      <xdr:row>38</xdr:row>
      <xdr:rowOff>180975</xdr:rowOff>
    </xdr:from>
    <xdr:to>
      <xdr:col>6</xdr:col>
      <xdr:colOff>200025</xdr:colOff>
      <xdr:row>42</xdr:row>
      <xdr:rowOff>257175</xdr:rowOff>
    </xdr:to>
    <xdr:grpSp>
      <xdr:nvGrpSpPr>
        <xdr:cNvPr id="5" name="Group 20">
          <a:hlinkClick r:id="rId2"/>
        </xdr:cNvPr>
        <xdr:cNvGrpSpPr>
          <a:grpSpLocks/>
        </xdr:cNvGrpSpPr>
      </xdr:nvGrpSpPr>
      <xdr:grpSpPr>
        <a:xfrm>
          <a:off x="3267075" y="12125325"/>
          <a:ext cx="2019300" cy="1333500"/>
          <a:chOff x="3216" y="2448"/>
          <a:chExt cx="1968" cy="1200"/>
        </a:xfrm>
        <a:solidFill>
          <a:srgbClr val="FFFFFF"/>
        </a:solidFill>
      </xdr:grpSpPr>
      <xdr:sp>
        <xdr:nvSpPr>
          <xdr:cNvPr id="6" name="AutoShape 21"/>
          <xdr:cNvSpPr>
            <a:spLocks/>
          </xdr:cNvSpPr>
        </xdr:nvSpPr>
        <xdr:spPr>
          <a:xfrm>
            <a:off x="3216" y="2448"/>
            <a:ext cx="1968" cy="120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22"/>
          <xdr:cNvSpPr>
            <a:spLocks/>
          </xdr:cNvSpPr>
        </xdr:nvSpPr>
        <xdr:spPr>
          <a:xfrm>
            <a:off x="4368" y="2976"/>
            <a:ext cx="384" cy="384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23"/>
          <xdr:cNvSpPr>
            <a:spLocks/>
          </xdr:cNvSpPr>
        </xdr:nvSpPr>
        <xdr:spPr>
          <a:xfrm flipH="1" flipV="1">
            <a:off x="4320" y="2448"/>
            <a:ext cx="864" cy="768"/>
          </a:xfrm>
          <a:prstGeom prst="rtTriangle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4"/>
          <xdr:cNvSpPr>
            <a:spLocks/>
          </xdr:cNvSpPr>
        </xdr:nvSpPr>
        <xdr:spPr>
          <a:xfrm>
            <a:off x="3552" y="3120"/>
            <a:ext cx="384" cy="384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5"/>
          <xdr:cNvSpPr>
            <a:spLocks/>
          </xdr:cNvSpPr>
        </xdr:nvSpPr>
        <xdr:spPr>
          <a:xfrm>
            <a:off x="3792" y="2592"/>
            <a:ext cx="384" cy="384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16</xdr:row>
      <xdr:rowOff>85725</xdr:rowOff>
    </xdr:from>
    <xdr:to>
      <xdr:col>2</xdr:col>
      <xdr:colOff>514350</xdr:colOff>
      <xdr:row>20</xdr:row>
      <xdr:rowOff>257175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3"/>
        <a:srcRect l="6379" b="3828"/>
        <a:stretch>
          <a:fillRect/>
        </a:stretch>
      </xdr:blipFill>
      <xdr:spPr>
        <a:xfrm>
          <a:off x="180975" y="5114925"/>
          <a:ext cx="20288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8</xdr:row>
      <xdr:rowOff>123825</xdr:rowOff>
    </xdr:from>
    <xdr:to>
      <xdr:col>11</xdr:col>
      <xdr:colOff>666750</xdr:colOff>
      <xdr:row>13</xdr:row>
      <xdr:rowOff>228600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4"/>
        <a:srcRect l="5947" r="31764"/>
        <a:stretch>
          <a:fillRect/>
        </a:stretch>
      </xdr:blipFill>
      <xdr:spPr>
        <a:xfrm>
          <a:off x="7486650" y="2638425"/>
          <a:ext cx="15144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8</xdr:row>
      <xdr:rowOff>76200</xdr:rowOff>
    </xdr:from>
    <xdr:to>
      <xdr:col>1</xdr:col>
      <xdr:colOff>542925</xdr:colOff>
      <xdr:row>13</xdr:row>
      <xdr:rowOff>104775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5"/>
        <a:srcRect r="52549"/>
        <a:stretch>
          <a:fillRect/>
        </a:stretch>
      </xdr:blipFill>
      <xdr:spPr>
        <a:xfrm>
          <a:off x="276225" y="2590800"/>
          <a:ext cx="1114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8</xdr:row>
      <xdr:rowOff>57150</xdr:rowOff>
    </xdr:from>
    <xdr:to>
      <xdr:col>7</xdr:col>
      <xdr:colOff>0</xdr:colOff>
      <xdr:row>13</xdr:row>
      <xdr:rowOff>66675</xdr:rowOff>
    </xdr:to>
    <xdr:pic>
      <xdr:nvPicPr>
        <xdr:cNvPr id="14" name="Picture 30" descr="Try &amp; Buy Dora Game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5225" y="2571750"/>
          <a:ext cx="16954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13</xdr:row>
      <xdr:rowOff>38100</xdr:rowOff>
    </xdr:from>
    <xdr:to>
      <xdr:col>1</xdr:col>
      <xdr:colOff>628650</xdr:colOff>
      <xdr:row>14</xdr:row>
      <xdr:rowOff>180975</xdr:rowOff>
    </xdr:to>
    <xdr:sp>
      <xdr:nvSpPr>
        <xdr:cNvPr id="15" name="TextBox 31"/>
        <xdr:cNvSpPr txBox="1">
          <a:spLocks noChangeArrowheads="1"/>
        </xdr:cNvSpPr>
      </xdr:nvSpPr>
      <xdr:spPr>
        <a:xfrm>
          <a:off x="219075" y="4124325"/>
          <a:ext cx="1257300" cy="4572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Do a dance
1 point</a:t>
          </a:r>
        </a:p>
      </xdr:txBody>
    </xdr:sp>
    <xdr:clientData/>
  </xdr:twoCellAnchor>
  <xdr:twoCellAnchor>
    <xdr:from>
      <xdr:col>2</xdr:col>
      <xdr:colOff>200025</xdr:colOff>
      <xdr:row>8</xdr:row>
      <xdr:rowOff>47625</xdr:rowOff>
    </xdr:from>
    <xdr:to>
      <xdr:col>3</xdr:col>
      <xdr:colOff>781050</xdr:colOff>
      <xdr:row>13</xdr:row>
      <xdr:rowOff>133350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7"/>
        <a:srcRect l="23779" r="14331" b="4759"/>
        <a:stretch>
          <a:fillRect/>
        </a:stretch>
      </xdr:blipFill>
      <xdr:spPr>
        <a:xfrm>
          <a:off x="1895475" y="2562225"/>
          <a:ext cx="14287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16</xdr:row>
      <xdr:rowOff>85725</xdr:rowOff>
    </xdr:from>
    <xdr:to>
      <xdr:col>12</xdr:col>
      <xdr:colOff>76200</xdr:colOff>
      <xdr:row>21</xdr:row>
      <xdr:rowOff>142875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8"/>
        <a:srcRect l="17216" t="7843" b="8332"/>
        <a:stretch>
          <a:fillRect/>
        </a:stretch>
      </xdr:blipFill>
      <xdr:spPr>
        <a:xfrm>
          <a:off x="7105650" y="5114925"/>
          <a:ext cx="2152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8</xdr:row>
      <xdr:rowOff>47625</xdr:rowOff>
    </xdr:from>
    <xdr:to>
      <xdr:col>8</xdr:col>
      <xdr:colOff>723900</xdr:colOff>
      <xdr:row>13</xdr:row>
      <xdr:rowOff>238125</xdr:rowOff>
    </xdr:to>
    <xdr:pic>
      <xdr:nvPicPr>
        <xdr:cNvPr id="18" name="Picture 34"/>
        <xdr:cNvPicPr preferRelativeResize="1">
          <a:picLocks noChangeAspect="1"/>
        </xdr:cNvPicPr>
      </xdr:nvPicPr>
      <xdr:blipFill>
        <a:blip r:embed="rId9"/>
        <a:srcRect l="19918" r="30894"/>
        <a:stretch>
          <a:fillRect/>
        </a:stretch>
      </xdr:blipFill>
      <xdr:spPr>
        <a:xfrm>
          <a:off x="5819775" y="2562225"/>
          <a:ext cx="11525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16</xdr:row>
      <xdr:rowOff>95250</xdr:rowOff>
    </xdr:from>
    <xdr:to>
      <xdr:col>5</xdr:col>
      <xdr:colOff>57150</xdr:colOff>
      <xdr:row>21</xdr:row>
      <xdr:rowOff>295275</xdr:rowOff>
    </xdr:to>
    <xdr:pic>
      <xdr:nvPicPr>
        <xdr:cNvPr id="19" name="Picture 35"/>
        <xdr:cNvPicPr preferRelativeResize="1">
          <a:picLocks noChangeAspect="1"/>
        </xdr:cNvPicPr>
      </xdr:nvPicPr>
      <xdr:blipFill>
        <a:blip r:embed="rId10"/>
        <a:srcRect r="33984"/>
        <a:stretch>
          <a:fillRect/>
        </a:stretch>
      </xdr:blipFill>
      <xdr:spPr>
        <a:xfrm>
          <a:off x="2733675" y="5124450"/>
          <a:ext cx="1562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16</xdr:row>
      <xdr:rowOff>47625</xdr:rowOff>
    </xdr:from>
    <xdr:to>
      <xdr:col>8</xdr:col>
      <xdr:colOff>352425</xdr:colOff>
      <xdr:row>22</xdr:row>
      <xdr:rowOff>19050</xdr:rowOff>
    </xdr:to>
    <xdr:pic>
      <xdr:nvPicPr>
        <xdr:cNvPr id="20" name="Picture 36" descr="Party City  - Parties  - Dora The Explorer Star Catche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43450" y="5076825"/>
          <a:ext cx="18573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13</xdr:row>
      <xdr:rowOff>76200</xdr:rowOff>
    </xdr:from>
    <xdr:to>
      <xdr:col>3</xdr:col>
      <xdr:colOff>828675</xdr:colOff>
      <xdr:row>14</xdr:row>
      <xdr:rowOff>219075</xdr:rowOff>
    </xdr:to>
    <xdr:sp>
      <xdr:nvSpPr>
        <xdr:cNvPr id="21" name="TextBox 37"/>
        <xdr:cNvSpPr txBox="1">
          <a:spLocks noChangeArrowheads="1"/>
        </xdr:cNvSpPr>
      </xdr:nvSpPr>
      <xdr:spPr>
        <a:xfrm>
          <a:off x="1895475" y="4162425"/>
          <a:ext cx="1476375" cy="4572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Find a turtle
2 points</a:t>
          </a:r>
        </a:p>
      </xdr:txBody>
    </xdr:sp>
    <xdr:clientData/>
  </xdr:twoCellAnchor>
  <xdr:twoCellAnchor>
    <xdr:from>
      <xdr:col>4</xdr:col>
      <xdr:colOff>333375</xdr:colOff>
      <xdr:row>13</xdr:row>
      <xdr:rowOff>104775</xdr:rowOff>
    </xdr:from>
    <xdr:to>
      <xdr:col>5</xdr:col>
      <xdr:colOff>742950</xdr:colOff>
      <xdr:row>14</xdr:row>
      <xdr:rowOff>247650</xdr:rowOff>
    </xdr:to>
    <xdr:sp>
      <xdr:nvSpPr>
        <xdr:cNvPr id="22" name="TextBox 38"/>
        <xdr:cNvSpPr txBox="1">
          <a:spLocks noChangeArrowheads="1"/>
        </xdr:cNvSpPr>
      </xdr:nvSpPr>
      <xdr:spPr>
        <a:xfrm>
          <a:off x="3724275" y="4191000"/>
          <a:ext cx="1257300" cy="4572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Take a boat ride
3 points</a:t>
          </a:r>
        </a:p>
      </xdr:txBody>
    </xdr:sp>
    <xdr:clientData/>
  </xdr:twoCellAnchor>
  <xdr:twoCellAnchor>
    <xdr:from>
      <xdr:col>9</xdr:col>
      <xdr:colOff>638175</xdr:colOff>
      <xdr:row>13</xdr:row>
      <xdr:rowOff>247650</xdr:rowOff>
    </xdr:from>
    <xdr:to>
      <xdr:col>11</xdr:col>
      <xdr:colOff>657225</xdr:colOff>
      <xdr:row>15</xdr:row>
      <xdr:rowOff>76200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7734300" y="4333875"/>
          <a:ext cx="1257300" cy="4572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Play basketball
5 points</a:t>
          </a:r>
        </a:p>
      </xdr:txBody>
    </xdr:sp>
    <xdr:clientData/>
  </xdr:twoCellAnchor>
  <xdr:twoCellAnchor>
    <xdr:from>
      <xdr:col>6</xdr:col>
      <xdr:colOff>200025</xdr:colOff>
      <xdr:row>22</xdr:row>
      <xdr:rowOff>47625</xdr:rowOff>
    </xdr:from>
    <xdr:to>
      <xdr:col>8</xdr:col>
      <xdr:colOff>295275</xdr:colOff>
      <xdr:row>23</xdr:row>
      <xdr:rowOff>247650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5286375" y="6962775"/>
          <a:ext cx="1257300" cy="51435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Catch a star
8 points</a:t>
          </a:r>
        </a:p>
      </xdr:txBody>
    </xdr:sp>
    <xdr:clientData/>
  </xdr:twoCellAnchor>
  <xdr:twoCellAnchor>
    <xdr:from>
      <xdr:col>9</xdr:col>
      <xdr:colOff>200025</xdr:colOff>
      <xdr:row>21</xdr:row>
      <xdr:rowOff>219075</xdr:rowOff>
    </xdr:from>
    <xdr:to>
      <xdr:col>11</xdr:col>
      <xdr:colOff>219075</xdr:colOff>
      <xdr:row>23</xdr:row>
      <xdr:rowOff>47625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7296150" y="6819900"/>
          <a:ext cx="1257300" cy="4572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Fly to the moon
9 points</a:t>
          </a:r>
        </a:p>
      </xdr:txBody>
    </xdr:sp>
    <xdr:clientData/>
  </xdr:twoCellAnchor>
  <xdr:twoCellAnchor>
    <xdr:from>
      <xdr:col>7</xdr:col>
      <xdr:colOff>333375</xdr:colOff>
      <xdr:row>13</xdr:row>
      <xdr:rowOff>285750</xdr:rowOff>
    </xdr:from>
    <xdr:to>
      <xdr:col>8</xdr:col>
      <xdr:colOff>742950</xdr:colOff>
      <xdr:row>15</xdr:row>
      <xdr:rowOff>114300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5734050" y="4371975"/>
          <a:ext cx="1257300" cy="4572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Paint a picture
4 points</a:t>
          </a:r>
        </a:p>
      </xdr:txBody>
    </xdr:sp>
    <xdr:clientData/>
  </xdr:twoCellAnchor>
  <xdr:twoCellAnchor>
    <xdr:from>
      <xdr:col>0</xdr:col>
      <xdr:colOff>609600</xdr:colOff>
      <xdr:row>21</xdr:row>
      <xdr:rowOff>38100</xdr:rowOff>
    </xdr:from>
    <xdr:to>
      <xdr:col>2</xdr:col>
      <xdr:colOff>171450</xdr:colOff>
      <xdr:row>22</xdr:row>
      <xdr:rowOff>180975</xdr:rowOff>
    </xdr:to>
    <xdr:sp>
      <xdr:nvSpPr>
        <xdr:cNvPr id="27" name="TextBox 43"/>
        <xdr:cNvSpPr txBox="1">
          <a:spLocks noChangeArrowheads="1"/>
        </xdr:cNvSpPr>
      </xdr:nvSpPr>
      <xdr:spPr>
        <a:xfrm>
          <a:off x="609600" y="6638925"/>
          <a:ext cx="1257300" cy="4572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Score a goal
6 points</a:t>
          </a:r>
        </a:p>
      </xdr:txBody>
    </xdr:sp>
    <xdr:clientData/>
  </xdr:twoCellAnchor>
  <xdr:twoCellAnchor>
    <xdr:from>
      <xdr:col>3</xdr:col>
      <xdr:colOff>180975</xdr:colOff>
      <xdr:row>22</xdr:row>
      <xdr:rowOff>0</xdr:rowOff>
    </xdr:from>
    <xdr:to>
      <xdr:col>5</xdr:col>
      <xdr:colOff>85725</xdr:colOff>
      <xdr:row>23</xdr:row>
      <xdr:rowOff>200025</xdr:rowOff>
    </xdr:to>
    <xdr:sp>
      <xdr:nvSpPr>
        <xdr:cNvPr id="28" name="TextBox 44"/>
        <xdr:cNvSpPr txBox="1">
          <a:spLocks noChangeArrowheads="1"/>
        </xdr:cNvSpPr>
      </xdr:nvSpPr>
      <xdr:spPr>
        <a:xfrm>
          <a:off x="2724150" y="6915150"/>
          <a:ext cx="1600200" cy="51435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Fly a hot air balloon
7 points</a:t>
          </a:r>
        </a:p>
      </xdr:txBody>
    </xdr:sp>
    <xdr:clientData/>
  </xdr:twoCellAnchor>
  <xdr:twoCellAnchor>
    <xdr:from>
      <xdr:col>3</xdr:col>
      <xdr:colOff>495300</xdr:colOff>
      <xdr:row>32</xdr:row>
      <xdr:rowOff>142875</xdr:rowOff>
    </xdr:from>
    <xdr:to>
      <xdr:col>7</xdr:col>
      <xdr:colOff>476250</xdr:colOff>
      <xdr:row>37</xdr:row>
      <xdr:rowOff>0</xdr:rowOff>
    </xdr:to>
    <xdr:sp>
      <xdr:nvSpPr>
        <xdr:cNvPr id="29" name="TextBox 45"/>
        <xdr:cNvSpPr txBox="1">
          <a:spLocks noChangeArrowheads="1"/>
        </xdr:cNvSpPr>
      </xdr:nvSpPr>
      <xdr:spPr>
        <a:xfrm>
          <a:off x="3038475" y="10201275"/>
          <a:ext cx="2838450" cy="142875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Using the colours you helped Dora find which flag shows where you are going to explore next?
Click on the flag</a:t>
          </a:r>
        </a:p>
      </xdr:txBody>
    </xdr:sp>
    <xdr:clientData/>
  </xdr:twoCellAnchor>
  <xdr:twoCellAnchor>
    <xdr:from>
      <xdr:col>0</xdr:col>
      <xdr:colOff>695325</xdr:colOff>
      <xdr:row>35</xdr:row>
      <xdr:rowOff>85725</xdr:rowOff>
    </xdr:from>
    <xdr:to>
      <xdr:col>3</xdr:col>
      <xdr:colOff>209550</xdr:colOff>
      <xdr:row>39</xdr:row>
      <xdr:rowOff>171450</xdr:rowOff>
    </xdr:to>
    <xdr:grpSp>
      <xdr:nvGrpSpPr>
        <xdr:cNvPr id="30" name="Group 50"/>
        <xdr:cNvGrpSpPr>
          <a:grpSpLocks/>
        </xdr:cNvGrpSpPr>
      </xdr:nvGrpSpPr>
      <xdr:grpSpPr>
        <a:xfrm>
          <a:off x="695325" y="11087100"/>
          <a:ext cx="2057400" cy="1343025"/>
          <a:chOff x="816" y="1008"/>
          <a:chExt cx="1968" cy="1200"/>
        </a:xfrm>
        <a:solidFill>
          <a:srgbClr val="FFFFFF"/>
        </a:solidFill>
      </xdr:grpSpPr>
      <xdr:sp macro="[0]!Macro1">
        <xdr:nvSpPr>
          <xdr:cNvPr id="31" name="AutoShape 51"/>
          <xdr:cNvSpPr>
            <a:spLocks/>
          </xdr:cNvSpPr>
        </xdr:nvSpPr>
        <xdr:spPr>
          <a:xfrm>
            <a:off x="816" y="1008"/>
            <a:ext cx="1968" cy="1200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Macro1">
        <xdr:nvSpPr>
          <xdr:cNvPr id="32" name="AutoShape 52"/>
          <xdr:cNvSpPr>
            <a:spLocks/>
          </xdr:cNvSpPr>
        </xdr:nvSpPr>
        <xdr:spPr>
          <a:xfrm>
            <a:off x="1824" y="1392"/>
            <a:ext cx="624" cy="624"/>
          </a:xfrm>
          <a:prstGeom prst="star5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Macro1">
        <xdr:nvSpPr>
          <xdr:cNvPr id="33" name="AutoShape 53"/>
          <xdr:cNvSpPr>
            <a:spLocks/>
          </xdr:cNvSpPr>
        </xdr:nvSpPr>
        <xdr:spPr>
          <a:xfrm flipV="1">
            <a:off x="816" y="1008"/>
            <a:ext cx="1248" cy="1200"/>
          </a:xfrm>
          <a:prstGeom prst="rtTriangle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838200</xdr:colOff>
      <xdr:row>1</xdr:row>
      <xdr:rowOff>276225</xdr:rowOff>
    </xdr:from>
    <xdr:to>
      <xdr:col>4</xdr:col>
      <xdr:colOff>314325</xdr:colOff>
      <xdr:row>4</xdr:row>
      <xdr:rowOff>104775</xdr:rowOff>
    </xdr:to>
    <xdr:sp>
      <xdr:nvSpPr>
        <xdr:cNvPr id="34" name="AutoShape 62"/>
        <xdr:cNvSpPr>
          <a:spLocks/>
        </xdr:cNvSpPr>
      </xdr:nvSpPr>
      <xdr:spPr>
        <a:xfrm rot="20841657">
          <a:off x="838200" y="590550"/>
          <a:ext cx="2867025" cy="7715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5400" b="1" kern="10" spc="0">
              <a:ln w="19050" cmpd="sng">
                <a:solidFill>
                  <a:srgbClr val="800080"/>
                </a:solidFill>
                <a:headEnd type="none"/>
                <a:tailEnd type="none"/>
              </a:ln>
              <a:solidFill>
                <a:srgbClr val="FF6600"/>
              </a:solidFill>
              <a:latin typeface="Garamond"/>
              <a:cs typeface="Garamond"/>
            </a:rPr>
            <a:t>Welcome</a:t>
          </a:r>
        </a:p>
      </xdr:txBody>
    </xdr:sp>
    <xdr:clientData/>
  </xdr:twoCellAnchor>
  <xdr:twoCellAnchor>
    <xdr:from>
      <xdr:col>5</xdr:col>
      <xdr:colOff>209550</xdr:colOff>
      <xdr:row>0</xdr:row>
      <xdr:rowOff>180975</xdr:rowOff>
    </xdr:from>
    <xdr:to>
      <xdr:col>8</xdr:col>
      <xdr:colOff>571500</xdr:colOff>
      <xdr:row>5</xdr:row>
      <xdr:rowOff>19050</xdr:rowOff>
    </xdr:to>
    <xdr:grpSp>
      <xdr:nvGrpSpPr>
        <xdr:cNvPr id="35" name="Group 71"/>
        <xdr:cNvGrpSpPr>
          <a:grpSpLocks/>
        </xdr:cNvGrpSpPr>
      </xdr:nvGrpSpPr>
      <xdr:grpSpPr>
        <a:xfrm>
          <a:off x="4448175" y="180975"/>
          <a:ext cx="2371725" cy="1409700"/>
          <a:chOff x="1066" y="1661"/>
          <a:chExt cx="1494" cy="888"/>
        </a:xfrm>
        <a:solidFill>
          <a:srgbClr val="FFFFFF"/>
        </a:solidFill>
      </xdr:grpSpPr>
      <xdr:sp>
        <xdr:nvSpPr>
          <xdr:cNvPr id="36" name="AutoShape 72"/>
          <xdr:cNvSpPr>
            <a:spLocks/>
          </xdr:cNvSpPr>
        </xdr:nvSpPr>
        <xdr:spPr>
          <a:xfrm>
            <a:off x="1139" y="2123"/>
            <a:ext cx="365" cy="426"/>
          </a:xfrm>
          <a:prstGeom prst="parallelogram">
            <a:avLst/>
          </a:prstGeom>
          <a:pattFill prst="dkVert">
            <a:fgClr>
              <a:srgbClr val="FF6600"/>
            </a:fgClr>
            <a:bgClr>
              <a:srgbClr val="FF9933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73"/>
          <xdr:cNvSpPr>
            <a:spLocks/>
          </xdr:cNvSpPr>
        </xdr:nvSpPr>
        <xdr:spPr>
          <a:xfrm>
            <a:off x="1066" y="1697"/>
            <a:ext cx="1457" cy="533"/>
          </a:xfrm>
          <a:prstGeom prst="homePlate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74"/>
          <xdr:cNvSpPr>
            <a:spLocks/>
          </xdr:cNvSpPr>
        </xdr:nvSpPr>
        <xdr:spPr>
          <a:xfrm>
            <a:off x="1103" y="1661"/>
            <a:ext cx="1457" cy="533"/>
          </a:xfrm>
          <a:prstGeom prst="homePlate">
            <a:avLst/>
          </a:prstGeom>
          <a:solidFill>
            <a:srgbClr val="FF99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419100</xdr:colOff>
      <xdr:row>1</xdr:row>
      <xdr:rowOff>38100</xdr:rowOff>
    </xdr:from>
    <xdr:to>
      <xdr:col>8</xdr:col>
      <xdr:colOff>161925</xdr:colOff>
      <xdr:row>2</xdr:row>
      <xdr:rowOff>200025</xdr:rowOff>
    </xdr:to>
    <xdr:sp>
      <xdr:nvSpPr>
        <xdr:cNvPr id="39" name="TextBox 75"/>
        <xdr:cNvSpPr txBox="1">
          <a:spLocks noChangeArrowheads="1"/>
        </xdr:cNvSpPr>
      </xdr:nvSpPr>
      <xdr:spPr>
        <a:xfrm>
          <a:off x="4657725" y="352425"/>
          <a:ext cx="1752600" cy="47625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solidFill>
                <a:srgbClr val="800080"/>
              </a:solidFill>
            </a:rPr>
            <a:t>Starland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38100</xdr:rowOff>
    </xdr:from>
    <xdr:to>
      <xdr:col>4</xdr:col>
      <xdr:colOff>790575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057275" y="666750"/>
          <a:ext cx="2771775" cy="8572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6000" b="1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CC00"/>
              </a:solidFill>
              <a:latin typeface="Garamond"/>
              <a:cs typeface="Garamond"/>
            </a:rPr>
            <a:t>Welcome</a:t>
          </a:r>
        </a:p>
      </xdr:txBody>
    </xdr:sp>
    <xdr:clientData/>
  </xdr:twoCellAnchor>
  <xdr:twoCellAnchor>
    <xdr:from>
      <xdr:col>0</xdr:col>
      <xdr:colOff>200025</xdr:colOff>
      <xdr:row>11</xdr:row>
      <xdr:rowOff>28575</xdr:rowOff>
    </xdr:from>
    <xdr:to>
      <xdr:col>2</xdr:col>
      <xdr:colOff>590550</xdr:colOff>
      <xdr:row>15</xdr:row>
      <xdr:rowOff>295275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486150"/>
          <a:ext cx="1733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18</xdr:row>
      <xdr:rowOff>104775</xdr:rowOff>
    </xdr:from>
    <xdr:to>
      <xdr:col>8</xdr:col>
      <xdr:colOff>581025</xdr:colOff>
      <xdr:row>20</xdr:row>
      <xdr:rowOff>295275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5762625"/>
          <a:ext cx="1933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21</xdr:row>
      <xdr:rowOff>304800</xdr:rowOff>
    </xdr:from>
    <xdr:to>
      <xdr:col>3</xdr:col>
      <xdr:colOff>571500</xdr:colOff>
      <xdr:row>27</xdr:row>
      <xdr:rowOff>38100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6905625"/>
          <a:ext cx="2695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32</xdr:row>
      <xdr:rowOff>66675</xdr:rowOff>
    </xdr:from>
    <xdr:to>
      <xdr:col>3</xdr:col>
      <xdr:colOff>533400</xdr:colOff>
      <xdr:row>36</xdr:row>
      <xdr:rowOff>152400</xdr:rowOff>
    </xdr:to>
    <xdr:grpSp>
      <xdr:nvGrpSpPr>
        <xdr:cNvPr id="5" name="Group 20">
          <a:hlinkClick r:id="rId4"/>
        </xdr:cNvPr>
        <xdr:cNvGrpSpPr>
          <a:grpSpLocks/>
        </xdr:cNvGrpSpPr>
      </xdr:nvGrpSpPr>
      <xdr:grpSpPr>
        <a:xfrm>
          <a:off x="666750" y="10125075"/>
          <a:ext cx="2057400" cy="1343025"/>
          <a:chOff x="70" y="964"/>
          <a:chExt cx="216" cy="141"/>
        </a:xfrm>
        <a:solidFill>
          <a:srgbClr val="FFFFFF"/>
        </a:solidFill>
      </xdr:grpSpPr>
      <xdr:sp>
        <xdr:nvSpPr>
          <xdr:cNvPr id="6" name="AutoShape 17"/>
          <xdr:cNvSpPr>
            <a:spLocks/>
          </xdr:cNvSpPr>
        </xdr:nvSpPr>
        <xdr:spPr>
          <a:xfrm>
            <a:off x="70" y="964"/>
            <a:ext cx="216" cy="141"/>
          </a:xfrm>
          <a:prstGeom prst="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>
            <a:off x="70" y="964"/>
            <a:ext cx="113" cy="6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9"/>
          <xdr:cNvSpPr>
            <a:spLocks/>
          </xdr:cNvSpPr>
        </xdr:nvSpPr>
        <xdr:spPr>
          <a:xfrm>
            <a:off x="100" y="979"/>
            <a:ext cx="53" cy="30"/>
          </a:xfrm>
          <a:prstGeom prst="ellipse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31</xdr:row>
      <xdr:rowOff>114300</xdr:rowOff>
    </xdr:from>
    <xdr:to>
      <xdr:col>6</xdr:col>
      <xdr:colOff>647700</xdr:colOff>
      <xdr:row>36</xdr:row>
      <xdr:rowOff>0</xdr:rowOff>
    </xdr:to>
    <xdr:sp>
      <xdr:nvSpPr>
        <xdr:cNvPr id="9" name="TextBox 26"/>
        <xdr:cNvSpPr txBox="1">
          <a:spLocks noChangeArrowheads="1"/>
        </xdr:cNvSpPr>
      </xdr:nvSpPr>
      <xdr:spPr>
        <a:xfrm>
          <a:off x="3152775" y="9858375"/>
          <a:ext cx="2228850" cy="14573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Using the colours you found while shopping with Dora click on the flag of the next country you will explore</a:t>
          </a:r>
        </a:p>
      </xdr:txBody>
    </xdr:sp>
    <xdr:clientData/>
  </xdr:twoCellAnchor>
  <xdr:twoCellAnchor>
    <xdr:from>
      <xdr:col>4</xdr:col>
      <xdr:colOff>76200</xdr:colOff>
      <xdr:row>37</xdr:row>
      <xdr:rowOff>123825</xdr:rowOff>
    </xdr:from>
    <xdr:to>
      <xdr:col>6</xdr:col>
      <xdr:colOff>438150</xdr:colOff>
      <xdr:row>41</xdr:row>
      <xdr:rowOff>238125</xdr:rowOff>
    </xdr:to>
    <xdr:grpSp>
      <xdr:nvGrpSpPr>
        <xdr:cNvPr id="10" name="Group 27">
          <a:hlinkClick r:id="rId5"/>
        </xdr:cNvPr>
        <xdr:cNvGrpSpPr>
          <a:grpSpLocks/>
        </xdr:cNvGrpSpPr>
      </xdr:nvGrpSpPr>
      <xdr:grpSpPr>
        <a:xfrm>
          <a:off x="3114675" y="11753850"/>
          <a:ext cx="2057400" cy="1371600"/>
          <a:chOff x="521" y="1253"/>
          <a:chExt cx="1296" cy="862"/>
        </a:xfrm>
        <a:solidFill>
          <a:srgbClr val="FFFFFF"/>
        </a:solidFill>
      </xdr:grpSpPr>
      <xdr:sp>
        <xdr:nvSpPr>
          <xdr:cNvPr id="11" name="AutoShape 28"/>
          <xdr:cNvSpPr>
            <a:spLocks/>
          </xdr:cNvSpPr>
        </xdr:nvSpPr>
        <xdr:spPr>
          <a:xfrm>
            <a:off x="521" y="1253"/>
            <a:ext cx="1296" cy="846"/>
          </a:xfrm>
          <a:prstGeom prst="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9"/>
          <xdr:cNvSpPr>
            <a:spLocks/>
          </xdr:cNvSpPr>
        </xdr:nvSpPr>
        <xdr:spPr>
          <a:xfrm flipH="1">
            <a:off x="521" y="1253"/>
            <a:ext cx="908" cy="862"/>
          </a:xfrm>
          <a:prstGeom prst="parallelogram">
            <a:avLst>
              <a:gd name="adj" fmla="val 24004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30"/>
          <xdr:cNvSpPr>
            <a:spLocks/>
          </xdr:cNvSpPr>
        </xdr:nvSpPr>
        <xdr:spPr>
          <a:xfrm>
            <a:off x="1202" y="1344"/>
            <a:ext cx="500" cy="545"/>
          </a:xfrm>
          <a:prstGeom prst="star4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447675</xdr:colOff>
      <xdr:row>32</xdr:row>
      <xdr:rowOff>47625</xdr:rowOff>
    </xdr:from>
    <xdr:to>
      <xdr:col>9</xdr:col>
      <xdr:colOff>809625</xdr:colOff>
      <xdr:row>36</xdr:row>
      <xdr:rowOff>161925</xdr:rowOff>
    </xdr:to>
    <xdr:grpSp>
      <xdr:nvGrpSpPr>
        <xdr:cNvPr id="14" name="Group 31">
          <a:hlinkClick r:id="rId6"/>
        </xdr:cNvPr>
        <xdr:cNvGrpSpPr>
          <a:grpSpLocks/>
        </xdr:cNvGrpSpPr>
      </xdr:nvGrpSpPr>
      <xdr:grpSpPr>
        <a:xfrm>
          <a:off x="6029325" y="10106025"/>
          <a:ext cx="2057400" cy="1371600"/>
          <a:chOff x="521" y="1253"/>
          <a:chExt cx="1296" cy="862"/>
        </a:xfrm>
        <a:solidFill>
          <a:srgbClr val="FFFFFF"/>
        </a:solidFill>
      </xdr:grpSpPr>
      <xdr:sp>
        <xdr:nvSpPr>
          <xdr:cNvPr id="15" name="AutoShape 32"/>
          <xdr:cNvSpPr>
            <a:spLocks/>
          </xdr:cNvSpPr>
        </xdr:nvSpPr>
        <xdr:spPr>
          <a:xfrm>
            <a:off x="521" y="1253"/>
            <a:ext cx="1296" cy="846"/>
          </a:xfrm>
          <a:prstGeom prst="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33"/>
          <xdr:cNvSpPr>
            <a:spLocks/>
          </xdr:cNvSpPr>
        </xdr:nvSpPr>
        <xdr:spPr>
          <a:xfrm>
            <a:off x="521" y="1933"/>
            <a:ext cx="1296" cy="182"/>
          </a:xfrm>
          <a:prstGeom prst="rect">
            <a:avLst/>
          </a:prstGeom>
          <a:solidFill>
            <a:srgbClr val="FF33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34"/>
          <xdr:cNvSpPr>
            <a:spLocks/>
          </xdr:cNvSpPr>
        </xdr:nvSpPr>
        <xdr:spPr>
          <a:xfrm>
            <a:off x="521" y="1253"/>
            <a:ext cx="1296" cy="181"/>
          </a:xfrm>
          <a:prstGeom prst="rect">
            <a:avLst/>
          </a:prstGeom>
          <a:solidFill>
            <a:srgbClr val="FF33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35"/>
          <xdr:cNvSpPr>
            <a:spLocks/>
          </xdr:cNvSpPr>
        </xdr:nvSpPr>
        <xdr:spPr>
          <a:xfrm>
            <a:off x="884" y="1434"/>
            <a:ext cx="545" cy="499"/>
          </a:xfrm>
          <a:prstGeom prst="sun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619125</xdr:colOff>
      <xdr:row>0</xdr:row>
      <xdr:rowOff>152400</xdr:rowOff>
    </xdr:from>
    <xdr:to>
      <xdr:col>9</xdr:col>
      <xdr:colOff>447675</xdr:colOff>
      <xdr:row>4</xdr:row>
      <xdr:rowOff>304800</xdr:rowOff>
    </xdr:to>
    <xdr:grpSp>
      <xdr:nvGrpSpPr>
        <xdr:cNvPr id="19" name="Group 36"/>
        <xdr:cNvGrpSpPr>
          <a:grpSpLocks/>
        </xdr:cNvGrpSpPr>
      </xdr:nvGrpSpPr>
      <xdr:grpSpPr>
        <a:xfrm>
          <a:off x="5353050" y="152400"/>
          <a:ext cx="2371725" cy="1409700"/>
          <a:chOff x="1066" y="1661"/>
          <a:chExt cx="1494" cy="888"/>
        </a:xfrm>
        <a:solidFill>
          <a:srgbClr val="FFFFFF"/>
        </a:solidFill>
      </xdr:grpSpPr>
      <xdr:sp>
        <xdr:nvSpPr>
          <xdr:cNvPr id="20" name="AutoShape 37"/>
          <xdr:cNvSpPr>
            <a:spLocks/>
          </xdr:cNvSpPr>
        </xdr:nvSpPr>
        <xdr:spPr>
          <a:xfrm>
            <a:off x="1139" y="2123"/>
            <a:ext cx="365" cy="426"/>
          </a:xfrm>
          <a:prstGeom prst="parallelogram">
            <a:avLst/>
          </a:prstGeom>
          <a:pattFill prst="dkVert">
            <a:fgClr>
              <a:srgbClr val="33CC33"/>
            </a:fgClr>
            <a:bgClr>
              <a:srgbClr val="99FF99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38"/>
          <xdr:cNvSpPr>
            <a:spLocks/>
          </xdr:cNvSpPr>
        </xdr:nvSpPr>
        <xdr:spPr>
          <a:xfrm>
            <a:off x="1066" y="1697"/>
            <a:ext cx="1457" cy="533"/>
          </a:xfrm>
          <a:prstGeom prst="homePlate">
            <a:avLst/>
          </a:prstGeom>
          <a:solidFill>
            <a:srgbClr val="33CC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1103" y="1661"/>
            <a:ext cx="1457" cy="533"/>
          </a:xfrm>
          <a:prstGeom prst="homePlate">
            <a:avLst/>
          </a:prstGeom>
          <a:solidFill>
            <a:srgbClr val="99FF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Questoland
</a:t>
            </a:r>
          </a:p>
        </xdr:txBody>
      </xdr:sp>
    </xdr:grpSp>
    <xdr:clientData/>
  </xdr:twoCellAnchor>
  <xdr:twoCellAnchor>
    <xdr:from>
      <xdr:col>0</xdr:col>
      <xdr:colOff>0</xdr:colOff>
      <xdr:row>4</xdr:row>
      <xdr:rowOff>47625</xdr:rowOff>
    </xdr:from>
    <xdr:to>
      <xdr:col>4</xdr:col>
      <xdr:colOff>704850</xdr:colOff>
      <xdr:row>9</xdr:row>
      <xdr:rowOff>200025</xdr:rowOff>
    </xdr:to>
    <xdr:grpSp>
      <xdr:nvGrpSpPr>
        <xdr:cNvPr id="23" name="Group 67"/>
        <xdr:cNvGrpSpPr>
          <a:grpSpLocks/>
        </xdr:cNvGrpSpPr>
      </xdr:nvGrpSpPr>
      <xdr:grpSpPr>
        <a:xfrm>
          <a:off x="0" y="1304925"/>
          <a:ext cx="3743325" cy="1724025"/>
          <a:chOff x="793" y="1163"/>
          <a:chExt cx="2359" cy="1088"/>
        </a:xfrm>
        <a:solidFill>
          <a:srgbClr val="FFFFFF"/>
        </a:solidFill>
      </xdr:grpSpPr>
      <xdr:sp>
        <xdr:nvSpPr>
          <xdr:cNvPr id="24" name="AutoShape 68"/>
          <xdr:cNvSpPr>
            <a:spLocks/>
          </xdr:cNvSpPr>
        </xdr:nvSpPr>
        <xdr:spPr>
          <a:xfrm>
            <a:off x="1429" y="1253"/>
            <a:ext cx="0" cy="362"/>
          </a:xfrm>
          <a:prstGeom prst="line">
            <a:avLst/>
          </a:prstGeom>
          <a:noFill/>
          <a:ln w="571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69"/>
          <xdr:cNvSpPr>
            <a:spLocks/>
          </xdr:cNvSpPr>
        </xdr:nvSpPr>
        <xdr:spPr>
          <a:xfrm>
            <a:off x="2744" y="1253"/>
            <a:ext cx="0" cy="363"/>
          </a:xfrm>
          <a:prstGeom prst="line">
            <a:avLst/>
          </a:prstGeom>
          <a:noFill/>
          <a:ln w="571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70"/>
          <xdr:cNvSpPr>
            <a:spLocks/>
          </xdr:cNvSpPr>
        </xdr:nvSpPr>
        <xdr:spPr>
          <a:xfrm>
            <a:off x="930" y="1389"/>
            <a:ext cx="2222" cy="862"/>
          </a:xfrm>
          <a:prstGeom prst="ellipse">
            <a:avLst/>
          </a:prstGeom>
          <a:blipFill>
            <a:blip r:embed="rId7"/>
            <a:srcRect/>
            <a:stretch>
              <a:fillRect/>
            </a:stretch>
          </a:blipFill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71"/>
          <xdr:cNvSpPr>
            <a:spLocks/>
          </xdr:cNvSpPr>
        </xdr:nvSpPr>
        <xdr:spPr>
          <a:xfrm>
            <a:off x="793" y="1253"/>
            <a:ext cx="2178" cy="0"/>
          </a:xfrm>
          <a:prstGeom prst="line">
            <a:avLst/>
          </a:prstGeom>
          <a:noFill/>
          <a:ln w="381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72"/>
          <xdr:cNvSpPr>
            <a:spLocks/>
          </xdr:cNvSpPr>
        </xdr:nvSpPr>
        <xdr:spPr>
          <a:xfrm>
            <a:off x="2925" y="1163"/>
            <a:ext cx="137" cy="135"/>
          </a:xfrm>
          <a:prstGeom prst="ellipse">
            <a:avLst/>
          </a:prstGeom>
          <a:solidFill>
            <a:srgbClr val="FF9900"/>
          </a:solid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75"/>
          <xdr:cNvSpPr>
            <a:spLocks/>
          </xdr:cNvSpPr>
        </xdr:nvSpPr>
        <xdr:spPr>
          <a:xfrm>
            <a:off x="1382" y="1933"/>
            <a:ext cx="695" cy="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FF"/>
                </a:solidFill>
              </a:rPr>
              <a:t>Supplies
</a:t>
            </a:r>
          </a:p>
        </xdr:txBody>
      </xdr:sp>
    </xdr:grpSp>
    <xdr:clientData/>
  </xdr:twoCellAnchor>
  <xdr:twoCellAnchor>
    <xdr:from>
      <xdr:col>5</xdr:col>
      <xdr:colOff>152400</xdr:colOff>
      <xdr:row>6</xdr:row>
      <xdr:rowOff>19050</xdr:rowOff>
    </xdr:from>
    <xdr:to>
      <xdr:col>9</xdr:col>
      <xdr:colOff>142875</xdr:colOff>
      <xdr:row>8</xdr:row>
      <xdr:rowOff>228600</xdr:rowOff>
    </xdr:to>
    <xdr:sp>
      <xdr:nvSpPr>
        <xdr:cNvPr id="32" name="TextBox 76"/>
        <xdr:cNvSpPr txBox="1">
          <a:spLocks noChangeArrowheads="1"/>
        </xdr:cNvSpPr>
      </xdr:nvSpPr>
      <xdr:spPr>
        <a:xfrm>
          <a:off x="4038600" y="1905000"/>
          <a:ext cx="3381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Dora needs more supplies to keep exploring.  She visits the shop to buy them.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238125</xdr:rowOff>
    </xdr:from>
    <xdr:to>
      <xdr:col>9</xdr:col>
      <xdr:colOff>381000</xdr:colOff>
      <xdr:row>11</xdr:row>
      <xdr:rowOff>57150</xdr:rowOff>
    </xdr:to>
    <xdr:pic>
      <xdr:nvPicPr>
        <xdr:cNvPr id="1" name="Picture 2" descr="Party City  - Parties  - Dora The Explorer Star Catcher">
          <a:hlinkClick r:id="rId3"/>
        </xdr:cNvPr>
        <xdr:cNvPicPr preferRelativeResize="1">
          <a:picLocks noChangeAspect="1"/>
        </xdr:cNvPicPr>
      </xdr:nvPicPr>
      <xdr:blipFill>
        <a:blip r:embed="rId1"/>
        <a:srcRect l="31243" t="8233" b="46434"/>
        <a:stretch>
          <a:fillRect/>
        </a:stretch>
      </xdr:blipFill>
      <xdr:spPr>
        <a:xfrm>
          <a:off x="3981450" y="866775"/>
          <a:ext cx="40290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247650</xdr:rowOff>
    </xdr:from>
    <xdr:to>
      <xdr:col>4</xdr:col>
      <xdr:colOff>742950</xdr:colOff>
      <xdr:row>7</xdr:row>
      <xdr:rowOff>276225</xdr:rowOff>
    </xdr:to>
    <xdr:sp>
      <xdr:nvSpPr>
        <xdr:cNvPr id="2" name="AutoShape 4"/>
        <xdr:cNvSpPr>
          <a:spLocks/>
        </xdr:cNvSpPr>
      </xdr:nvSpPr>
      <xdr:spPr>
        <a:xfrm flipH="1">
          <a:off x="552450" y="247650"/>
          <a:ext cx="3581400" cy="2228850"/>
        </a:xfrm>
        <a:prstGeom prst="wedgeEllipseCallout">
          <a:avLst>
            <a:gd name="adj1" fmla="val -62768"/>
            <a:gd name="adj2" fmla="val 70939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 think we need to go back and check our answer again.</a:t>
          </a:r>
        </a:p>
      </xdr:txBody>
    </xdr:sp>
    <xdr:clientData/>
  </xdr:twoCellAnchor>
  <xdr:twoCellAnchor>
    <xdr:from>
      <xdr:col>4</xdr:col>
      <xdr:colOff>723900</xdr:colOff>
      <xdr:row>11</xdr:row>
      <xdr:rowOff>238125</xdr:rowOff>
    </xdr:from>
    <xdr:to>
      <xdr:col>7</xdr:col>
      <xdr:colOff>552450</xdr:colOff>
      <xdr:row>16</xdr:row>
      <xdr:rowOff>76200</xdr:rowOff>
    </xdr:to>
    <xdr:grpSp>
      <xdr:nvGrpSpPr>
        <xdr:cNvPr id="3" name="Group 22"/>
        <xdr:cNvGrpSpPr>
          <a:grpSpLocks/>
        </xdr:cNvGrpSpPr>
      </xdr:nvGrpSpPr>
      <xdr:grpSpPr>
        <a:xfrm>
          <a:off x="4114800" y="3695700"/>
          <a:ext cx="2371725" cy="1409700"/>
          <a:chOff x="1066" y="1661"/>
          <a:chExt cx="1494" cy="888"/>
        </a:xfrm>
        <a:solidFill>
          <a:srgbClr val="FFFFFF"/>
        </a:solidFill>
      </xdr:grpSpPr>
      <xdr:sp>
        <xdr:nvSpPr>
          <xdr:cNvPr id="4" name="AutoShape 23"/>
          <xdr:cNvSpPr>
            <a:spLocks/>
          </xdr:cNvSpPr>
        </xdr:nvSpPr>
        <xdr:spPr>
          <a:xfrm>
            <a:off x="1139" y="2123"/>
            <a:ext cx="365" cy="426"/>
          </a:xfrm>
          <a:prstGeom prst="parallelogram">
            <a:avLst/>
          </a:prstGeom>
          <a:pattFill prst="dkVert">
            <a:fgClr>
              <a:srgbClr val="33CC33"/>
            </a:fgClr>
            <a:bgClr>
              <a:srgbClr val="99FF99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4"/>
          <xdr:cNvSpPr>
            <a:spLocks/>
          </xdr:cNvSpPr>
        </xdr:nvSpPr>
        <xdr:spPr>
          <a:xfrm>
            <a:off x="1066" y="1697"/>
            <a:ext cx="1457" cy="533"/>
          </a:xfrm>
          <a:prstGeom prst="homePlate">
            <a:avLst/>
          </a:prstGeom>
          <a:solidFill>
            <a:srgbClr val="33CC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5">
            <a:hlinkClick r:id="rId4"/>
          </xdr:cNvPr>
          <xdr:cNvSpPr>
            <a:spLocks/>
          </xdr:cNvSpPr>
        </xdr:nvSpPr>
        <xdr:spPr>
          <a:xfrm>
            <a:off x="1103" y="1661"/>
            <a:ext cx="1457" cy="533"/>
          </a:xfrm>
          <a:prstGeom prst="homePlate">
            <a:avLst/>
          </a:prstGeom>
          <a:solidFill>
            <a:srgbClr val="99FF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Questoland
</a:t>
            </a:r>
          </a:p>
        </xdr:txBody>
      </xdr:sp>
    </xdr:grpSp>
    <xdr:clientData/>
  </xdr:twoCellAnchor>
  <xdr:twoCellAnchor>
    <xdr:from>
      <xdr:col>1</xdr:col>
      <xdr:colOff>85725</xdr:colOff>
      <xdr:row>11</xdr:row>
      <xdr:rowOff>209550</xdr:rowOff>
    </xdr:from>
    <xdr:to>
      <xdr:col>3</xdr:col>
      <xdr:colOff>771525</xdr:colOff>
      <xdr:row>16</xdr:row>
      <xdr:rowOff>47625</xdr:rowOff>
    </xdr:to>
    <xdr:grpSp>
      <xdr:nvGrpSpPr>
        <xdr:cNvPr id="7" name="Group 30">
          <a:hlinkClick r:id="rId5"/>
        </xdr:cNvPr>
        <xdr:cNvGrpSpPr>
          <a:grpSpLocks/>
        </xdr:cNvGrpSpPr>
      </xdr:nvGrpSpPr>
      <xdr:grpSpPr>
        <a:xfrm>
          <a:off x="933450" y="3667125"/>
          <a:ext cx="2381250" cy="1409700"/>
          <a:chOff x="98" y="385"/>
          <a:chExt cx="250" cy="148"/>
        </a:xfrm>
        <a:solidFill>
          <a:srgbClr val="FFFFFF"/>
        </a:solidFill>
      </xdr:grpSpPr>
      <xdr:sp>
        <xdr:nvSpPr>
          <xdr:cNvPr id="8" name="AutoShape 26"/>
          <xdr:cNvSpPr>
            <a:spLocks/>
          </xdr:cNvSpPr>
        </xdr:nvSpPr>
        <xdr:spPr>
          <a:xfrm flipH="1">
            <a:off x="256" y="462"/>
            <a:ext cx="61" cy="71"/>
          </a:xfrm>
          <a:prstGeom prst="parallelogram">
            <a:avLst/>
          </a:prstGeom>
          <a:pattFill prst="dkVert">
            <a:fgClr>
              <a:srgbClr val="FF6600"/>
            </a:fgClr>
            <a:bgClr>
              <a:srgbClr val="FF9933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7"/>
          <xdr:cNvSpPr>
            <a:spLocks/>
          </xdr:cNvSpPr>
        </xdr:nvSpPr>
        <xdr:spPr>
          <a:xfrm flipH="1">
            <a:off x="105" y="391"/>
            <a:ext cx="243" cy="89"/>
          </a:xfrm>
          <a:prstGeom prst="homePlate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8"/>
          <xdr:cNvSpPr>
            <a:spLocks/>
          </xdr:cNvSpPr>
        </xdr:nvSpPr>
        <xdr:spPr>
          <a:xfrm flipH="1">
            <a:off x="98" y="385"/>
            <a:ext cx="242" cy="89"/>
          </a:xfrm>
          <a:prstGeom prst="homePlate">
            <a:avLst/>
          </a:prstGeom>
          <a:solidFill>
            <a:srgbClr val="FF993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29"/>
          <xdr:cNvSpPr txBox="1">
            <a:spLocks noChangeArrowheads="1"/>
          </xdr:cNvSpPr>
        </xdr:nvSpPr>
        <xdr:spPr>
          <a:xfrm>
            <a:off x="145" y="403"/>
            <a:ext cx="184" cy="50"/>
          </a:xfrm>
          <a:prstGeom prst="rect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800080"/>
                </a:solidFill>
              </a:rPr>
              <a:t>Starland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571500</xdr:colOff>
      <xdr:row>16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3</xdr:row>
      <xdr:rowOff>152400</xdr:rowOff>
    </xdr:from>
    <xdr:to>
      <xdr:col>10</xdr:col>
      <xdr:colOff>714375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 rot="1216953">
          <a:off x="4467225" y="1095375"/>
          <a:ext cx="4724400" cy="9334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5400" b="1" kern="10" spc="0">
              <a:ln w="19050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FF00"/>
              </a:solidFill>
              <a:latin typeface="Kristen ITC"/>
              <a:cs typeface="Kristen ITC"/>
            </a:rPr>
            <a:t>EXCELLENT</a:t>
          </a:r>
        </a:p>
      </xdr:txBody>
    </xdr:sp>
    <xdr:clientData/>
  </xdr:twoCellAnchor>
  <xdr:twoCellAnchor>
    <xdr:from>
      <xdr:col>6</xdr:col>
      <xdr:colOff>476250</xdr:colOff>
      <xdr:row>6</xdr:row>
      <xdr:rowOff>19050</xdr:rowOff>
    </xdr:from>
    <xdr:to>
      <xdr:col>10</xdr:col>
      <xdr:colOff>638175</xdr:colOff>
      <xdr:row>14</xdr:row>
      <xdr:rowOff>57150</xdr:rowOff>
    </xdr:to>
    <xdr:sp>
      <xdr:nvSpPr>
        <xdr:cNvPr id="3" name="Oval 5"/>
        <xdr:cNvSpPr>
          <a:spLocks/>
        </xdr:cNvSpPr>
      </xdr:nvSpPr>
      <xdr:spPr>
        <a:xfrm>
          <a:off x="5562600" y="1905000"/>
          <a:ext cx="3552825" cy="2552700"/>
        </a:xfrm>
        <a:prstGeom prst="ellipse">
          <a:avLst/>
        </a:prstGeom>
        <a:solidFill>
          <a:srgbClr val="FF99CC"/>
        </a:solidFill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Well done for helping Dora the Explorer find Boots.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6:G14"/>
  <sheetViews>
    <sheetView showGridLines="0" showRowColHeaders="0" tabSelected="1" workbookViewId="0" topLeftCell="A1">
      <selection activeCell="G9" sqref="G9"/>
    </sheetView>
  </sheetViews>
  <sheetFormatPr defaultColWidth="9.140625" defaultRowHeight="24.75" customHeight="1"/>
  <cols>
    <col min="1" max="16384" width="15.7109375" style="9" customWidth="1"/>
  </cols>
  <sheetData>
    <row r="6" ht="24.75" customHeight="1">
      <c r="G6" s="1" t="s">
        <v>4</v>
      </c>
    </row>
    <row r="7" ht="24.75" customHeight="1">
      <c r="G7" s="1" t="s">
        <v>3</v>
      </c>
    </row>
    <row r="9" ht="24.75" customHeight="1">
      <c r="G9" s="9" t="s">
        <v>7</v>
      </c>
    </row>
    <row r="14" ht="24.75" customHeight="1">
      <c r="C14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M31"/>
  <sheetViews>
    <sheetView workbookViewId="0" topLeftCell="A22">
      <selection activeCell="A1" sqref="A1"/>
    </sheetView>
  </sheetViews>
  <sheetFormatPr defaultColWidth="9.140625" defaultRowHeight="24.75" customHeight="1"/>
  <cols>
    <col min="1" max="6" width="12.7109375" style="2" customWidth="1"/>
    <col min="7" max="7" width="4.7109375" style="2" customWidth="1"/>
    <col min="8" max="10" width="12.7109375" style="2" customWidth="1"/>
    <col min="11" max="11" width="5.8515625" style="2" customWidth="1"/>
    <col min="12" max="16384" width="12.7109375" style="2" customWidth="1"/>
  </cols>
  <sheetData>
    <row r="6" ht="24.75" customHeight="1">
      <c r="A6" s="2" t="s">
        <v>20</v>
      </c>
    </row>
    <row r="7" ht="24.75" customHeight="1">
      <c r="A7" s="2" t="s">
        <v>21</v>
      </c>
    </row>
    <row r="8" ht="24.75" customHeight="1">
      <c r="A8" s="2" t="s">
        <v>2</v>
      </c>
    </row>
    <row r="13" spans="12:13" ht="24.75" customHeight="1">
      <c r="L13" s="19"/>
      <c r="M13" s="19"/>
    </row>
    <row r="19" spans="2:5" ht="24.75" customHeight="1">
      <c r="B19" s="6"/>
      <c r="C19" s="6"/>
      <c r="D19" s="22"/>
      <c r="E19" s="22"/>
    </row>
    <row r="20" spans="2:5" ht="24.75" customHeight="1">
      <c r="B20" s="6"/>
      <c r="C20" s="6"/>
      <c r="D20" s="5"/>
      <c r="E20" s="5"/>
    </row>
    <row r="21" spans="2:5" ht="24.75" customHeight="1">
      <c r="B21" s="6"/>
      <c r="C21" s="6"/>
      <c r="D21" s="5"/>
      <c r="E21" s="5"/>
    </row>
    <row r="22" spans="2:5" ht="24.75" customHeight="1">
      <c r="B22" s="6"/>
      <c r="C22" s="6"/>
      <c r="D22" s="5"/>
      <c r="E22" s="5"/>
    </row>
    <row r="23" spans="2:5" ht="24.75" customHeight="1">
      <c r="B23" s="6"/>
      <c r="C23" s="6"/>
      <c r="D23" s="22"/>
      <c r="E23" s="22"/>
    </row>
    <row r="24" spans="3:9" ht="24.75" customHeight="1">
      <c r="C24" s="3"/>
      <c r="E24" s="3"/>
      <c r="H24" s="21"/>
      <c r="I24" s="21"/>
    </row>
    <row r="25" spans="1:9" ht="24.75" customHeight="1">
      <c r="A25" s="8" t="s">
        <v>5</v>
      </c>
      <c r="H25" s="4"/>
      <c r="I25" s="4"/>
    </row>
    <row r="26" spans="2:9" ht="24.75" customHeight="1">
      <c r="B26" s="17">
        <v>0</v>
      </c>
      <c r="C26" s="3" t="s">
        <v>0</v>
      </c>
      <c r="D26" s="17">
        <v>0</v>
      </c>
      <c r="E26" s="3" t="s">
        <v>1</v>
      </c>
      <c r="F26" s="2">
        <f>B26+D26</f>
        <v>0</v>
      </c>
      <c r="H26" s="20" t="str">
        <f>IF(F26=10,"Good work","Check your total")</f>
        <v>Check your total</v>
      </c>
      <c r="I26" s="20"/>
    </row>
    <row r="27" spans="8:9" ht="24.75" customHeight="1">
      <c r="H27" s="4"/>
      <c r="I27" s="4"/>
    </row>
    <row r="28" spans="2:9" ht="24.75" customHeight="1">
      <c r="B28" s="17">
        <v>0</v>
      </c>
      <c r="C28" s="3" t="s">
        <v>0</v>
      </c>
      <c r="D28" s="17">
        <v>0</v>
      </c>
      <c r="E28" s="3" t="s">
        <v>1</v>
      </c>
      <c r="F28" s="2">
        <f>B28+D28</f>
        <v>0</v>
      </c>
      <c r="H28" s="20" t="str">
        <f>IF(F28=10,"Brilliant","Check your total")</f>
        <v>Check your total</v>
      </c>
      <c r="I28" s="20"/>
    </row>
    <row r="29" spans="2:9" ht="24.75" customHeight="1">
      <c r="B29" s="5"/>
      <c r="C29" s="5"/>
      <c r="D29" s="5"/>
      <c r="E29" s="5"/>
      <c r="H29" s="4"/>
      <c r="I29" s="4"/>
    </row>
    <row r="30" spans="2:9" ht="24.75" customHeight="1">
      <c r="B30" s="17">
        <v>0</v>
      </c>
      <c r="C30" s="3" t="s">
        <v>0</v>
      </c>
      <c r="D30" s="17">
        <v>0</v>
      </c>
      <c r="E30" s="3" t="s">
        <v>1</v>
      </c>
      <c r="F30" s="2">
        <f>B30+D30</f>
        <v>0</v>
      </c>
      <c r="H30" s="20" t="str">
        <f>IF(F30=10,"Well done","Check your total")</f>
        <v>Check your total</v>
      </c>
      <c r="I30" s="20"/>
    </row>
    <row r="31" ht="24.75" customHeight="1">
      <c r="A31" s="8" t="s">
        <v>6</v>
      </c>
    </row>
  </sheetData>
  <sheetProtection sheet="1" objects="1" scenarios="1" selectLockedCells="1"/>
  <mergeCells count="7">
    <mergeCell ref="L13:M13"/>
    <mergeCell ref="H30:I30"/>
    <mergeCell ref="H24:I24"/>
    <mergeCell ref="D19:E19"/>
    <mergeCell ref="D23:E23"/>
    <mergeCell ref="H26:I26"/>
    <mergeCell ref="H28:I28"/>
  </mergeCells>
  <conditionalFormatting sqref="L13">
    <cfRule type="cellIs" priority="1" dxfId="0" operator="equal" stopIfTrue="1">
      <formula>"Well done"</formula>
    </cfRule>
    <cfRule type="cellIs" priority="2" dxfId="1" operator="equal" stopIfTrue="1">
      <formula>"Check your total"</formula>
    </cfRule>
  </conditionalFormatting>
  <conditionalFormatting sqref="H24:I24">
    <cfRule type="cellIs" priority="3" dxfId="2" operator="equal" stopIfTrue="1">
      <formula>"Well done"</formula>
    </cfRule>
    <cfRule type="cellIs" priority="4" dxfId="1" operator="equal" stopIfTrue="1">
      <formula>"Check your total"</formula>
    </cfRule>
  </conditionalFormatting>
  <conditionalFormatting sqref="H30:I30">
    <cfRule type="cellIs" priority="5" dxfId="3" operator="equal" stopIfTrue="1">
      <formula>"Well done"</formula>
    </cfRule>
    <cfRule type="cellIs" priority="6" dxfId="1" operator="equal" stopIfTrue="1">
      <formula>"Check your total"</formula>
    </cfRule>
  </conditionalFormatting>
  <conditionalFormatting sqref="H26:I26">
    <cfRule type="cellIs" priority="7" dxfId="2" operator="equal" stopIfTrue="1">
      <formula>"Good work"</formula>
    </cfRule>
    <cfRule type="cellIs" priority="8" dxfId="1" operator="equal" stopIfTrue="1">
      <formula>"Check your total"</formula>
    </cfRule>
  </conditionalFormatting>
  <conditionalFormatting sqref="H28:I28">
    <cfRule type="cellIs" priority="9" dxfId="0" operator="equal" stopIfTrue="1">
      <formula>"Brilliant"</formula>
    </cfRule>
    <cfRule type="cellIs" priority="10" dxfId="1" operator="equal" stopIfTrue="1">
      <formula>"Check your total"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6:K30"/>
  <sheetViews>
    <sheetView workbookViewId="0" topLeftCell="A25">
      <selection activeCell="A1" sqref="A1"/>
    </sheetView>
  </sheetViews>
  <sheetFormatPr defaultColWidth="9.140625" defaultRowHeight="24.75" customHeight="1"/>
  <cols>
    <col min="1" max="1" width="12.7109375" style="14" customWidth="1"/>
    <col min="2" max="2" width="7.421875" style="14" customWidth="1"/>
    <col min="3" max="16384" width="12.7109375" style="14" customWidth="1"/>
  </cols>
  <sheetData>
    <row r="6" ht="24.75" customHeight="1">
      <c r="A6" s="15"/>
    </row>
    <row r="7" ht="24.75" customHeight="1">
      <c r="A7" s="15"/>
    </row>
    <row r="8" ht="24.75" customHeight="1">
      <c r="A8" s="15"/>
    </row>
    <row r="9" ht="24.75" customHeight="1">
      <c r="A9" s="15"/>
    </row>
    <row r="11" ht="24.75" customHeight="1">
      <c r="A11" s="14" t="s">
        <v>8</v>
      </c>
    </row>
    <row r="12" spans="3:7" ht="24.75" customHeight="1">
      <c r="C12" s="24">
        <v>9</v>
      </c>
      <c r="D12" s="14" t="s">
        <v>10</v>
      </c>
      <c r="F12" s="18">
        <v>0</v>
      </c>
      <c r="G12" s="14" t="s">
        <v>9</v>
      </c>
    </row>
    <row r="13" spans="6:7" ht="24.75" customHeight="1">
      <c r="F13" s="23" t="str">
        <f>IF(F12+C12=10,"Carry on shopping","Try again")</f>
        <v>Try again</v>
      </c>
      <c r="G13" s="23"/>
    </row>
    <row r="18" ht="24.75" customHeight="1">
      <c r="A18" s="14" t="s">
        <v>11</v>
      </c>
    </row>
    <row r="19" spans="1:6" ht="24.75" customHeight="1">
      <c r="A19" s="14" t="s">
        <v>12</v>
      </c>
      <c r="B19" s="25">
        <v>8</v>
      </c>
      <c r="C19" s="14" t="s">
        <v>10</v>
      </c>
      <c r="E19" s="18">
        <v>0</v>
      </c>
      <c r="F19" s="14" t="s">
        <v>13</v>
      </c>
    </row>
    <row r="20" spans="5:6" ht="24.75" customHeight="1">
      <c r="E20" s="23" t="str">
        <f>IF(E19=(10-B19),"Carry on shopping","Try again")</f>
        <v>Try again</v>
      </c>
      <c r="F20" s="23"/>
    </row>
    <row r="24" ht="24.75" customHeight="1">
      <c r="E24" s="14" t="s">
        <v>14</v>
      </c>
    </row>
    <row r="25" spans="5:10" ht="24.75" customHeight="1">
      <c r="E25" s="16" t="s">
        <v>15</v>
      </c>
      <c r="F25" s="24">
        <v>0</v>
      </c>
      <c r="G25" s="14" t="s">
        <v>16</v>
      </c>
      <c r="I25" s="18">
        <v>0</v>
      </c>
      <c r="J25" s="14" t="s">
        <v>17</v>
      </c>
    </row>
    <row r="26" spans="9:11" ht="24.75" customHeight="1">
      <c r="I26" s="23" t="str">
        <f>IF(I25=(10-F25),"You are finished shopping","Try again")</f>
        <v>Try again</v>
      </c>
      <c r="J26" s="23"/>
      <c r="K26" s="23"/>
    </row>
    <row r="29" ht="24.75" customHeight="1">
      <c r="A29" s="14" t="s">
        <v>18</v>
      </c>
    </row>
    <row r="30" ht="24.75" customHeight="1">
      <c r="A30" s="14" t="s">
        <v>19</v>
      </c>
    </row>
  </sheetData>
  <sheetProtection sheet="1" objects="1" scenarios="1" selectLockedCells="1"/>
  <mergeCells count="3">
    <mergeCell ref="F13:G13"/>
    <mergeCell ref="E20:F20"/>
    <mergeCell ref="I26:K26"/>
  </mergeCells>
  <conditionalFormatting sqref="F13:G13">
    <cfRule type="cellIs" priority="1" dxfId="4" operator="equal" stopIfTrue="1">
      <formula>"Carry on shopping"</formula>
    </cfRule>
    <cfRule type="cellIs" priority="2" dxfId="1" operator="equal" stopIfTrue="1">
      <formula>"Try again"</formula>
    </cfRule>
  </conditionalFormatting>
  <conditionalFormatting sqref="E20:F20">
    <cfRule type="cellIs" priority="3" dxfId="0" operator="equal" stopIfTrue="1">
      <formula>"Carry on shopping"</formula>
    </cfRule>
    <cfRule type="cellIs" priority="4" dxfId="1" operator="equal" stopIfTrue="1">
      <formula>"Try again"</formula>
    </cfRule>
  </conditionalFormatting>
  <conditionalFormatting sqref="I26:K26">
    <cfRule type="cellIs" priority="5" dxfId="3" operator="equal" stopIfTrue="1">
      <formula>"You are finished shopping"</formula>
    </cfRule>
    <cfRule type="cellIs" priority="6" dxfId="1" operator="equal" stopIfTrue="1">
      <formula>"Try again"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24.75" customHeight="1"/>
  <cols>
    <col min="1" max="16384" width="12.7109375" style="7" customWidth="1"/>
  </cols>
  <sheetData/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H9:H9"/>
  <sheetViews>
    <sheetView workbookViewId="0" topLeftCell="A1">
      <selection activeCell="A1" sqref="A1"/>
    </sheetView>
  </sheetViews>
  <sheetFormatPr defaultColWidth="9.140625" defaultRowHeight="24.75" customHeight="1"/>
  <cols>
    <col min="1" max="16384" width="12.7109375" style="11" customWidth="1"/>
  </cols>
  <sheetData>
    <row r="1" s="12" customFormat="1" ht="24.75" customHeight="1"/>
    <row r="2" s="12" customFormat="1" ht="24.75" customHeight="1"/>
    <row r="3" s="12" customFormat="1" ht="24.75" customHeight="1"/>
    <row r="4" s="12" customFormat="1" ht="24.75" customHeight="1"/>
    <row r="5" s="12" customFormat="1" ht="24.75" customHeight="1"/>
    <row r="6" s="12" customFormat="1" ht="24.75" customHeight="1"/>
    <row r="7" s="12" customFormat="1" ht="24.75" customHeight="1"/>
    <row r="9" ht="24.75" customHeight="1">
      <c r="H9" s="13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SMUC</cp:lastModifiedBy>
  <cp:lastPrinted>2006-02-08T15:53:48Z</cp:lastPrinted>
  <dcterms:created xsi:type="dcterms:W3CDTF">2006-02-07T16:39:37Z</dcterms:created>
  <dcterms:modified xsi:type="dcterms:W3CDTF">2006-02-09T16:43:19Z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