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1"/>
  </bookViews>
  <sheets>
    <sheet name="adding" sheetId="1" r:id="rId1"/>
    <sheet name="multiplying" sheetId="2" r:id="rId2"/>
    <sheet name="subtracting" sheetId="3" r:id="rId3"/>
  </sheets>
  <definedNames>
    <definedName name="_xlnm.Print_Area" localSheetId="0">'adding'!$A$1:$Q$30</definedName>
  </definedNames>
  <calcPr fullCalcOnLoad="1"/>
</workbook>
</file>

<file path=xl/comments1.xml><?xml version="1.0" encoding="utf-8"?>
<comments xmlns="http://schemas.openxmlformats.org/spreadsheetml/2006/main">
  <authors>
    <author>Arthur Daley</author>
  </authors>
  <commentList>
    <comment ref="D3" authorId="0">
      <text>
        <r>
          <rPr>
            <sz val="14"/>
            <rFont val="Tahoma"/>
            <family val="2"/>
          </rPr>
          <t>Type a number 
into  cell E3 to create 3 magic squares</t>
        </r>
      </text>
    </comment>
  </commentList>
</comments>
</file>

<file path=xl/comments2.xml><?xml version="1.0" encoding="utf-8"?>
<comments xmlns="http://schemas.openxmlformats.org/spreadsheetml/2006/main">
  <authors>
    <author>Arthur Daley</author>
  </authors>
  <commentList>
    <comment ref="D6" authorId="0">
      <text>
        <r>
          <rPr>
            <sz val="14"/>
            <rFont val="Tahoma"/>
            <family val="2"/>
          </rPr>
          <t>Type a number 
into  cell E3 to create 3 magic squares</t>
        </r>
      </text>
    </comment>
  </commentList>
</comments>
</file>

<file path=xl/comments3.xml><?xml version="1.0" encoding="utf-8"?>
<comments xmlns="http://schemas.openxmlformats.org/spreadsheetml/2006/main">
  <authors>
    <author>Arthur Daley</author>
  </authors>
  <commentList>
    <comment ref="C5" authorId="0">
      <text>
        <r>
          <rPr>
            <sz val="14"/>
            <rFont val="Tahoma"/>
            <family val="2"/>
          </rPr>
          <t>Type a number 
into  cell E3 to create 3 magic squares</t>
        </r>
      </text>
    </comment>
    <comment ref="F4" authorId="0">
      <text>
        <r>
          <rPr>
            <b/>
            <sz val="8"/>
            <rFont val="Tahoma"/>
            <family val="0"/>
          </rPr>
          <t>Arthur Daley:</t>
        </r>
        <r>
          <rPr>
            <sz val="8"/>
            <rFont val="Tahoma"/>
            <family val="0"/>
          </rPr>
          <t xml:space="preserve">
Note that these magic squares can use negative numbers</t>
        </r>
      </text>
    </comment>
  </commentList>
</comments>
</file>

<file path=xl/sharedStrings.xml><?xml version="1.0" encoding="utf-8"?>
<sst xmlns="http://schemas.openxmlformats.org/spreadsheetml/2006/main" count="19" uniqueCount="6">
  <si>
    <t>Insert number in D3</t>
  </si>
  <si>
    <t xml:space="preserve">Use this space for jottings </t>
  </si>
  <si>
    <t>as you work out the totals</t>
  </si>
  <si>
    <t>Teachers page</t>
  </si>
  <si>
    <t>total</t>
  </si>
  <si>
    <t>Can you work out the total and the missing numbers for each magic square?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</si>
</sst>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</numFmts>
  <fonts count="14">
    <font>
      <sz val="10"/>
      <name val="Arial"/>
      <family val="0"/>
    </font>
    <font>
      <sz val="2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8"/>
      <name val="Arial"/>
      <family val="2"/>
    </font>
    <font>
      <sz val="36"/>
      <name val="Arial"/>
      <family val="2"/>
    </font>
    <font>
      <sz val="24"/>
      <name val="Arial"/>
      <family val="2"/>
    </font>
    <font>
      <b/>
      <u val="single"/>
      <sz val="2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4"/>
      <name val="Tahoma"/>
      <family val="2"/>
    </font>
    <font>
      <sz val="22"/>
      <name val="Arial"/>
      <family val="2"/>
    </font>
    <font>
      <sz val="26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6" fillId="0" borderId="9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2" borderId="1" xfId="0" applyFont="1" applyFill="1" applyBorder="1" applyAlignment="1">
      <alignment/>
    </xf>
    <xf numFmtId="0" fontId="6" fillId="2" borderId="1" xfId="0" applyFont="1" applyFill="1" applyBorder="1" applyAlignment="1" applyProtection="1">
      <alignment/>
      <protection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8"/>
  <sheetViews>
    <sheetView view="pageBreakPreview" zoomScale="60" workbookViewId="0" topLeftCell="C1">
      <selection activeCell="Q28" sqref="C1:Q28"/>
    </sheetView>
  </sheetViews>
  <sheetFormatPr defaultColWidth="9.140625" defaultRowHeight="12.75"/>
  <cols>
    <col min="3" max="13" width="10.7109375" style="0" customWidth="1"/>
  </cols>
  <sheetData>
    <row r="2" ht="30">
      <c r="B2" s="19" t="s">
        <v>3</v>
      </c>
    </row>
    <row r="3" spans="2:14" ht="19.5" customHeight="1">
      <c r="B3" s="19" t="s">
        <v>0</v>
      </c>
      <c r="E3" s="21">
        <v>3</v>
      </c>
      <c r="I3" s="19"/>
      <c r="J3" s="20">
        <f>E3+2</f>
        <v>5</v>
      </c>
      <c r="K3" s="19"/>
      <c r="L3" s="19"/>
      <c r="M3" s="19"/>
      <c r="N3" s="20">
        <f>E3+7</f>
        <v>10</v>
      </c>
    </row>
    <row r="4" ht="19.5" customHeight="1"/>
    <row r="5" ht="19.5" customHeight="1"/>
    <row r="6" ht="19.5" customHeight="1"/>
    <row r="7" spans="3:14" ht="19.5" customHeight="1">
      <c r="C7" s="1">
        <f>D7+7</f>
        <v>10</v>
      </c>
      <c r="D7" s="1">
        <f>E3</f>
        <v>3</v>
      </c>
      <c r="E7" s="1">
        <f>D7+5</f>
        <v>8</v>
      </c>
      <c r="F7" s="2"/>
      <c r="H7" s="1">
        <f>I7+7</f>
        <v>12</v>
      </c>
      <c r="I7" s="1">
        <f>J3</f>
        <v>5</v>
      </c>
      <c r="J7" s="1">
        <f>I7+5</f>
        <v>10</v>
      </c>
      <c r="L7" s="1">
        <f>M7+7</f>
        <v>17</v>
      </c>
      <c r="M7" s="1">
        <f>N3</f>
        <v>10</v>
      </c>
      <c r="N7" s="1">
        <f>M7+5</f>
        <v>15</v>
      </c>
    </row>
    <row r="8" spans="3:14" ht="19.5" customHeight="1">
      <c r="C8" s="1">
        <f>D7+2</f>
        <v>5</v>
      </c>
      <c r="D8" s="1">
        <f>D7+4</f>
        <v>7</v>
      </c>
      <c r="E8" s="1">
        <f>D7+6</f>
        <v>9</v>
      </c>
      <c r="F8" s="2"/>
      <c r="H8" s="1">
        <f>I7+2</f>
        <v>7</v>
      </c>
      <c r="I8" s="1">
        <f>I7+4</f>
        <v>9</v>
      </c>
      <c r="J8" s="1">
        <f>I7+6</f>
        <v>11</v>
      </c>
      <c r="L8" s="1">
        <f>M7+2</f>
        <v>12</v>
      </c>
      <c r="M8" s="1">
        <f>M7+4</f>
        <v>14</v>
      </c>
      <c r="N8" s="1">
        <f>M7+6</f>
        <v>16</v>
      </c>
    </row>
    <row r="9" spans="3:14" ht="19.5" customHeight="1">
      <c r="C9" s="1">
        <f>D7+3</f>
        <v>6</v>
      </c>
      <c r="D9" s="1">
        <f>D7+8</f>
        <v>11</v>
      </c>
      <c r="E9" s="1">
        <f>D7+1</f>
        <v>4</v>
      </c>
      <c r="F9" s="2"/>
      <c r="H9" s="1">
        <f>I7+3</f>
        <v>8</v>
      </c>
      <c r="I9" s="1">
        <f>I7+8</f>
        <v>13</v>
      </c>
      <c r="J9" s="1">
        <f>I7+1</f>
        <v>6</v>
      </c>
      <c r="L9" s="1">
        <f>M7+3</f>
        <v>13</v>
      </c>
      <c r="M9" s="1">
        <f>M7+8</f>
        <v>18</v>
      </c>
      <c r="N9" s="1">
        <f>M7+1</f>
        <v>11</v>
      </c>
    </row>
    <row r="10" spans="2:14" ht="30">
      <c r="B10" s="19" t="s">
        <v>4</v>
      </c>
      <c r="E10" s="2">
        <f>SUM(E7:E9)</f>
        <v>21</v>
      </c>
      <c r="J10" s="2">
        <f>SUM(J7:J9)</f>
        <v>27</v>
      </c>
      <c r="N10" s="2">
        <f>SUM(N7:N9)</f>
        <v>42</v>
      </c>
    </row>
    <row r="13" ht="30">
      <c r="A13" s="22" t="s">
        <v>5</v>
      </c>
    </row>
    <row r="15" spans="3:16" ht="44.25">
      <c r="C15" s="4"/>
      <c r="D15" s="4">
        <f>D7</f>
        <v>3</v>
      </c>
      <c r="E15" s="4">
        <f>D15+5</f>
        <v>8</v>
      </c>
      <c r="F15" s="3"/>
      <c r="G15" s="3"/>
      <c r="H15" s="15" t="s">
        <v>1</v>
      </c>
      <c r="I15" s="16"/>
      <c r="J15" s="16"/>
      <c r="K15" s="16"/>
      <c r="L15" s="16"/>
      <c r="M15" s="6"/>
      <c r="N15" s="6"/>
      <c r="O15" s="6"/>
      <c r="P15" s="7"/>
    </row>
    <row r="16" spans="3:16" ht="44.25">
      <c r="C16" s="4">
        <f>D15+2</f>
        <v>5</v>
      </c>
      <c r="D16" s="4">
        <f>D15+4</f>
        <v>7</v>
      </c>
      <c r="E16" s="4"/>
      <c r="F16" s="3"/>
      <c r="G16" s="3"/>
      <c r="H16" s="17"/>
      <c r="I16" s="18" t="s">
        <v>2</v>
      </c>
      <c r="J16" s="18"/>
      <c r="K16" s="18"/>
      <c r="L16" s="18"/>
      <c r="M16" s="9"/>
      <c r="N16" s="9"/>
      <c r="O16" s="9"/>
      <c r="P16" s="11"/>
    </row>
    <row r="17" spans="3:16" ht="44.25">
      <c r="C17" s="4"/>
      <c r="D17" s="4">
        <f>D15+8</f>
        <v>11</v>
      </c>
      <c r="E17" s="4">
        <f>D15+1</f>
        <v>4</v>
      </c>
      <c r="F17" s="3"/>
      <c r="G17" s="3"/>
      <c r="H17" s="8"/>
      <c r="I17" s="9"/>
      <c r="J17" s="9"/>
      <c r="K17" s="10"/>
      <c r="L17" s="9"/>
      <c r="M17" s="9"/>
      <c r="N17" s="9"/>
      <c r="O17" s="9"/>
      <c r="P17" s="11"/>
    </row>
    <row r="18" spans="3:16" ht="44.25">
      <c r="C18" s="5"/>
      <c r="D18" s="5"/>
      <c r="F18" s="23" t="s">
        <v>4</v>
      </c>
      <c r="G18" s="24">
        <f>E10</f>
        <v>21</v>
      </c>
      <c r="H18" s="8"/>
      <c r="I18" s="9"/>
      <c r="J18" s="9"/>
      <c r="K18" s="9"/>
      <c r="L18" s="9"/>
      <c r="M18" s="9"/>
      <c r="N18" s="9"/>
      <c r="O18" s="9"/>
      <c r="P18" s="11"/>
    </row>
    <row r="19" spans="3:16" ht="44.25">
      <c r="C19" s="5"/>
      <c r="D19" s="5"/>
      <c r="E19" s="5"/>
      <c r="H19" s="8"/>
      <c r="I19" s="9"/>
      <c r="J19" s="9"/>
      <c r="K19" s="9"/>
      <c r="L19" s="9"/>
      <c r="M19" s="9"/>
      <c r="N19" s="9"/>
      <c r="O19" s="9"/>
      <c r="P19" s="11"/>
    </row>
    <row r="20" spans="3:16" ht="44.25">
      <c r="C20" s="4">
        <f>D20+7</f>
        <v>12</v>
      </c>
      <c r="D20" s="4">
        <f>J3</f>
        <v>5</v>
      </c>
      <c r="E20" s="4">
        <f>D20+5</f>
        <v>10</v>
      </c>
      <c r="H20" s="8"/>
      <c r="I20" s="9"/>
      <c r="J20" s="9"/>
      <c r="K20" s="9"/>
      <c r="L20" s="9"/>
      <c r="M20" s="9"/>
      <c r="N20" s="9"/>
      <c r="O20" s="9"/>
      <c r="P20" s="11"/>
    </row>
    <row r="21" spans="3:16" ht="44.25">
      <c r="C21" s="4"/>
      <c r="D21" s="4">
        <f>D20+4</f>
        <v>9</v>
      </c>
      <c r="E21" s="4"/>
      <c r="H21" s="8"/>
      <c r="I21" s="9"/>
      <c r="J21" s="9"/>
      <c r="K21" s="9"/>
      <c r="L21" s="9"/>
      <c r="M21" s="9"/>
      <c r="N21" s="9"/>
      <c r="O21" s="9"/>
      <c r="P21" s="11"/>
    </row>
    <row r="22" spans="3:16" ht="44.25">
      <c r="C22" s="4"/>
      <c r="D22" s="4"/>
      <c r="E22" s="4">
        <f>D20+1</f>
        <v>6</v>
      </c>
      <c r="H22" s="8"/>
      <c r="I22" s="9"/>
      <c r="J22" s="9"/>
      <c r="K22" s="9"/>
      <c r="L22" s="9"/>
      <c r="M22" s="9"/>
      <c r="N22" s="9"/>
      <c r="O22" s="9"/>
      <c r="P22" s="11"/>
    </row>
    <row r="23" spans="3:16" ht="44.25">
      <c r="C23" s="5"/>
      <c r="D23" s="5"/>
      <c r="E23" s="5"/>
      <c r="F23" s="23" t="s">
        <v>4</v>
      </c>
      <c r="G23" s="24">
        <f>J10</f>
        <v>27</v>
      </c>
      <c r="H23" s="8"/>
      <c r="I23" s="9"/>
      <c r="J23" s="9"/>
      <c r="K23" s="9"/>
      <c r="L23" s="9"/>
      <c r="M23" s="9"/>
      <c r="N23" s="9"/>
      <c r="O23" s="9"/>
      <c r="P23" s="11"/>
    </row>
    <row r="24" spans="3:16" ht="44.25">
      <c r="C24" s="5"/>
      <c r="D24" s="5"/>
      <c r="E24" s="5"/>
      <c r="G24" s="24"/>
      <c r="H24" s="8"/>
      <c r="I24" s="9"/>
      <c r="J24" s="9"/>
      <c r="K24" s="9"/>
      <c r="L24" s="9"/>
      <c r="M24" s="9"/>
      <c r="N24" s="9"/>
      <c r="O24" s="9"/>
      <c r="P24" s="11"/>
    </row>
    <row r="25" spans="3:16" ht="44.25">
      <c r="C25" s="4"/>
      <c r="D25" s="4">
        <f>N3</f>
        <v>10</v>
      </c>
      <c r="E25" s="4">
        <f>D25+5</f>
        <v>15</v>
      </c>
      <c r="G25" s="24"/>
      <c r="H25" s="8"/>
      <c r="I25" s="9"/>
      <c r="J25" s="9"/>
      <c r="K25" s="9"/>
      <c r="L25" s="9"/>
      <c r="M25" s="9"/>
      <c r="N25" s="9"/>
      <c r="O25" s="9"/>
      <c r="P25" s="11"/>
    </row>
    <row r="26" spans="3:16" ht="44.25">
      <c r="C26" s="4">
        <f>D25+2</f>
        <v>12</v>
      </c>
      <c r="D26" s="4">
        <f>D25+4</f>
        <v>14</v>
      </c>
      <c r="E26" s="4"/>
      <c r="G26" s="24"/>
      <c r="H26" s="8"/>
      <c r="I26" s="9"/>
      <c r="J26" s="9"/>
      <c r="K26" s="9"/>
      <c r="L26" s="9"/>
      <c r="M26" s="9"/>
      <c r="N26" s="9"/>
      <c r="O26" s="9"/>
      <c r="P26" s="11"/>
    </row>
    <row r="27" spans="3:16" ht="44.25">
      <c r="C27" s="4"/>
      <c r="D27" s="4">
        <f>D25+8</f>
        <v>18</v>
      </c>
      <c r="E27" s="4">
        <f>D25+1</f>
        <v>11</v>
      </c>
      <c r="G27" s="24"/>
      <c r="H27" s="12"/>
      <c r="I27" s="13"/>
      <c r="J27" s="13"/>
      <c r="K27" s="13"/>
      <c r="L27" s="13"/>
      <c r="M27" s="13"/>
      <c r="N27" s="13"/>
      <c r="O27" s="13"/>
      <c r="P27" s="14"/>
    </row>
    <row r="28" spans="6:7" ht="33">
      <c r="F28" s="23" t="s">
        <v>4</v>
      </c>
      <c r="G28" s="24">
        <f>N10</f>
        <v>42</v>
      </c>
    </row>
  </sheetData>
  <printOptions/>
  <pageMargins left="0.75" right="0.75" top="1" bottom="1" header="0.5" footer="0.5"/>
  <pageSetup orientation="portrait" paperSize="9" scale="48" r:id="rId3"/>
  <rowBreaks count="1" manualBreakCount="1">
    <brk id="11" max="16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C6:P31"/>
  <sheetViews>
    <sheetView tabSelected="1" workbookViewId="0" topLeftCell="B23">
      <selection activeCell="D18" sqref="D18"/>
    </sheetView>
  </sheetViews>
  <sheetFormatPr defaultColWidth="9.140625" defaultRowHeight="12.75"/>
  <cols>
    <col min="3" max="3" width="10.8515625" style="0" customWidth="1"/>
    <col min="4" max="4" width="11.421875" style="0" customWidth="1"/>
    <col min="5" max="5" width="11.7109375" style="0" customWidth="1"/>
    <col min="7" max="7" width="10.28125" style="0" customWidth="1"/>
  </cols>
  <sheetData>
    <row r="6" spans="5:14" ht="30">
      <c r="E6" s="21">
        <v>4</v>
      </c>
      <c r="I6" s="19"/>
      <c r="J6" s="20">
        <f>E6+2</f>
        <v>6</v>
      </c>
      <c r="K6" s="19"/>
      <c r="L6" s="19"/>
      <c r="M6" s="19"/>
      <c r="N6" s="20">
        <f>E6+7</f>
        <v>11</v>
      </c>
    </row>
    <row r="10" spans="3:14" ht="25.5">
      <c r="C10" s="1">
        <f>D10*7</f>
        <v>28</v>
      </c>
      <c r="D10" s="1">
        <f>E6</f>
        <v>4</v>
      </c>
      <c r="E10" s="1">
        <f>D10*5</f>
        <v>20</v>
      </c>
      <c r="F10" s="2"/>
      <c r="H10" s="1">
        <f>I10*7</f>
        <v>42</v>
      </c>
      <c r="I10" s="1">
        <f>J6</f>
        <v>6</v>
      </c>
      <c r="J10" s="1">
        <f>I10*5</f>
        <v>30</v>
      </c>
      <c r="L10" s="1">
        <f>M10*7</f>
        <v>77</v>
      </c>
      <c r="M10" s="1">
        <f>N6</f>
        <v>11</v>
      </c>
      <c r="N10" s="1">
        <f>M10*5</f>
        <v>55</v>
      </c>
    </row>
    <row r="11" spans="3:14" ht="25.5">
      <c r="C11" s="1">
        <f>D10*2</f>
        <v>8</v>
      </c>
      <c r="D11" s="1">
        <f>D10*4</f>
        <v>16</v>
      </c>
      <c r="E11" s="1">
        <f>D10*6</f>
        <v>24</v>
      </c>
      <c r="F11" s="2"/>
      <c r="H11" s="1">
        <f>I10*2</f>
        <v>12</v>
      </c>
      <c r="I11" s="1">
        <f>I10*4</f>
        <v>24</v>
      </c>
      <c r="J11" s="1">
        <f>I10*6</f>
        <v>36</v>
      </c>
      <c r="L11" s="1">
        <f>M10*2</f>
        <v>22</v>
      </c>
      <c r="M11" s="1">
        <f>M10*4</f>
        <v>44</v>
      </c>
      <c r="N11" s="1">
        <f>M10*6</f>
        <v>66</v>
      </c>
    </row>
    <row r="12" spans="3:14" ht="25.5">
      <c r="C12" s="1">
        <f>D10*3</f>
        <v>12</v>
      </c>
      <c r="D12" s="1">
        <f>D10*8</f>
        <v>32</v>
      </c>
      <c r="E12" s="1">
        <f>D10*1</f>
        <v>4</v>
      </c>
      <c r="F12" s="2"/>
      <c r="H12" s="1">
        <f>I10*3</f>
        <v>18</v>
      </c>
      <c r="I12" s="1">
        <f>I10*8</f>
        <v>48</v>
      </c>
      <c r="J12" s="1">
        <f>I10*1</f>
        <v>6</v>
      </c>
      <c r="L12" s="1">
        <f>M10*3</f>
        <v>33</v>
      </c>
      <c r="M12" s="1">
        <f>M10*8</f>
        <v>88</v>
      </c>
      <c r="N12" s="1">
        <f>M10*1</f>
        <v>11</v>
      </c>
    </row>
    <row r="13" spans="5:14" ht="25.5">
      <c r="E13" s="2">
        <f>SUM(E10:E12)</f>
        <v>48</v>
      </c>
      <c r="J13" s="2">
        <f>SUM(J10:J12)</f>
        <v>72</v>
      </c>
      <c r="N13" s="2">
        <f>SUM(N10:N12)</f>
        <v>132</v>
      </c>
    </row>
    <row r="18" spans="3:16" ht="44.25">
      <c r="C18" s="4"/>
      <c r="D18" s="4">
        <f>D10</f>
        <v>4</v>
      </c>
      <c r="E18" s="4">
        <f>D18*5</f>
        <v>20</v>
      </c>
      <c r="F18" s="3"/>
      <c r="G18" s="3"/>
      <c r="H18" s="15" t="s">
        <v>1</v>
      </c>
      <c r="I18" s="16"/>
      <c r="J18" s="16"/>
      <c r="K18" s="16"/>
      <c r="L18" s="16"/>
      <c r="M18" s="6"/>
      <c r="N18" s="6"/>
      <c r="O18" s="6"/>
      <c r="P18" s="7"/>
    </row>
    <row r="19" spans="3:16" ht="44.25">
      <c r="C19" s="4">
        <f>D18*2</f>
        <v>8</v>
      </c>
      <c r="D19" s="4">
        <f>D18*4</f>
        <v>16</v>
      </c>
      <c r="E19" s="4"/>
      <c r="F19" s="3"/>
      <c r="G19" s="3"/>
      <c r="H19" s="17"/>
      <c r="I19" s="18" t="s">
        <v>2</v>
      </c>
      <c r="J19" s="18"/>
      <c r="K19" s="18"/>
      <c r="L19" s="18"/>
      <c r="M19" s="9"/>
      <c r="N19" s="9"/>
      <c r="O19" s="9"/>
      <c r="P19" s="11"/>
    </row>
    <row r="20" spans="3:16" ht="44.25">
      <c r="C20" s="4"/>
      <c r="D20" s="4">
        <f>D18*8</f>
        <v>32</v>
      </c>
      <c r="E20" s="4">
        <f>D18*1</f>
        <v>4</v>
      </c>
      <c r="F20" s="3"/>
      <c r="G20" s="3"/>
      <c r="H20" s="8"/>
      <c r="I20" s="9"/>
      <c r="J20" s="9"/>
      <c r="K20" s="10"/>
      <c r="L20" s="9"/>
      <c r="M20" s="9"/>
      <c r="N20" s="9"/>
      <c r="O20" s="9"/>
      <c r="P20" s="11"/>
    </row>
    <row r="21" spans="3:16" ht="44.25">
      <c r="C21" s="5"/>
      <c r="D21" s="5"/>
      <c r="F21" s="23" t="s">
        <v>4</v>
      </c>
      <c r="G21" s="24">
        <f>E13</f>
        <v>48</v>
      </c>
      <c r="H21" s="8"/>
      <c r="I21" s="9"/>
      <c r="J21" s="9"/>
      <c r="K21" s="9"/>
      <c r="L21" s="9"/>
      <c r="M21" s="9"/>
      <c r="N21" s="9"/>
      <c r="O21" s="9"/>
      <c r="P21" s="11"/>
    </row>
    <row r="22" spans="3:16" ht="44.25">
      <c r="C22" s="5"/>
      <c r="D22" s="5"/>
      <c r="E22" s="5"/>
      <c r="H22" s="8"/>
      <c r="I22" s="9"/>
      <c r="J22" s="9"/>
      <c r="K22" s="9"/>
      <c r="L22" s="9"/>
      <c r="M22" s="9"/>
      <c r="N22" s="9"/>
      <c r="O22" s="9"/>
      <c r="P22" s="11"/>
    </row>
    <row r="23" spans="3:16" ht="44.25">
      <c r="C23" s="4">
        <f>D23*7</f>
        <v>42</v>
      </c>
      <c r="D23" s="4">
        <f>J6</f>
        <v>6</v>
      </c>
      <c r="E23" s="4">
        <f>D23*5</f>
        <v>30</v>
      </c>
      <c r="H23" s="8"/>
      <c r="I23" s="9"/>
      <c r="J23" s="9"/>
      <c r="K23" s="9"/>
      <c r="L23" s="9"/>
      <c r="M23" s="9"/>
      <c r="N23" s="9"/>
      <c r="O23" s="9"/>
      <c r="P23" s="11"/>
    </row>
    <row r="24" spans="3:16" ht="44.25">
      <c r="C24" s="4"/>
      <c r="D24" s="4">
        <f>D23*4</f>
        <v>24</v>
      </c>
      <c r="E24" s="4"/>
      <c r="H24" s="8"/>
      <c r="I24" s="9"/>
      <c r="J24" s="9"/>
      <c r="K24" s="9"/>
      <c r="L24" s="9"/>
      <c r="M24" s="9"/>
      <c r="N24" s="9"/>
      <c r="O24" s="9"/>
      <c r="P24" s="11"/>
    </row>
    <row r="25" spans="3:16" ht="44.25">
      <c r="C25" s="4"/>
      <c r="D25" s="4"/>
      <c r="E25" s="4">
        <f>D23*1</f>
        <v>6</v>
      </c>
      <c r="H25" s="8"/>
      <c r="I25" s="9"/>
      <c r="J25" s="9"/>
      <c r="K25" s="9"/>
      <c r="L25" s="9"/>
      <c r="M25" s="9"/>
      <c r="N25" s="9"/>
      <c r="O25" s="9"/>
      <c r="P25" s="11"/>
    </row>
    <row r="26" spans="3:16" ht="44.25">
      <c r="C26" s="5"/>
      <c r="D26" s="5"/>
      <c r="E26" s="5"/>
      <c r="F26" s="23" t="s">
        <v>4</v>
      </c>
      <c r="G26" s="24">
        <f>J13</f>
        <v>72</v>
      </c>
      <c r="H26" s="8"/>
      <c r="I26" s="9"/>
      <c r="J26" s="9"/>
      <c r="K26" s="9"/>
      <c r="L26" s="9"/>
      <c r="M26" s="9"/>
      <c r="N26" s="9"/>
      <c r="O26" s="9"/>
      <c r="P26" s="11"/>
    </row>
    <row r="27" spans="3:16" ht="44.25">
      <c r="C27" s="5"/>
      <c r="D27" s="5"/>
      <c r="E27" s="5"/>
      <c r="G27" s="24"/>
      <c r="H27" s="8"/>
      <c r="I27" s="9"/>
      <c r="J27" s="9"/>
      <c r="K27" s="9"/>
      <c r="L27" s="9"/>
      <c r="M27" s="9"/>
      <c r="N27" s="9"/>
      <c r="O27" s="9"/>
      <c r="P27" s="11"/>
    </row>
    <row r="28" spans="3:16" ht="44.25">
      <c r="C28" s="4"/>
      <c r="D28" s="4">
        <f>N6</f>
        <v>11</v>
      </c>
      <c r="E28" s="4">
        <f>D28*5</f>
        <v>55</v>
      </c>
      <c r="G28" s="24"/>
      <c r="H28" s="8"/>
      <c r="I28" s="9"/>
      <c r="J28" s="9"/>
      <c r="K28" s="9"/>
      <c r="L28" s="9"/>
      <c r="M28" s="9"/>
      <c r="N28" s="9"/>
      <c r="O28" s="9"/>
      <c r="P28" s="11"/>
    </row>
    <row r="29" spans="3:16" ht="44.25">
      <c r="C29" s="4">
        <f>D28*2</f>
        <v>22</v>
      </c>
      <c r="D29" s="4">
        <f>D28*4</f>
        <v>44</v>
      </c>
      <c r="E29" s="4"/>
      <c r="G29" s="24"/>
      <c r="H29" s="8"/>
      <c r="I29" s="9"/>
      <c r="J29" s="9"/>
      <c r="K29" s="9"/>
      <c r="L29" s="9"/>
      <c r="M29" s="9"/>
      <c r="N29" s="9"/>
      <c r="O29" s="9"/>
      <c r="P29" s="11"/>
    </row>
    <row r="30" spans="3:16" ht="44.25">
      <c r="C30" s="4"/>
      <c r="D30" s="4">
        <f>D28*8</f>
        <v>88</v>
      </c>
      <c r="E30" s="4">
        <f>D28*1</f>
        <v>11</v>
      </c>
      <c r="G30" s="24"/>
      <c r="H30" s="12"/>
      <c r="I30" s="13"/>
      <c r="J30" s="13"/>
      <c r="K30" s="13"/>
      <c r="L30" s="13"/>
      <c r="M30" s="13"/>
      <c r="N30" s="13"/>
      <c r="O30" s="13"/>
      <c r="P30" s="14"/>
    </row>
    <row r="31" spans="6:7" ht="33">
      <c r="F31" s="23" t="s">
        <v>4</v>
      </c>
      <c r="G31" s="24">
        <f>N13</f>
        <v>132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5:O30"/>
  <sheetViews>
    <sheetView view="pageBreakPreview" zoomScale="60" workbookViewId="0" topLeftCell="A24">
      <selection activeCell="J28" sqref="J28"/>
    </sheetView>
  </sheetViews>
  <sheetFormatPr defaultColWidth="9.140625" defaultRowHeight="12.75"/>
  <cols>
    <col min="2" max="2" width="11.421875" style="0" customWidth="1"/>
    <col min="3" max="3" width="10.8515625" style="0" customWidth="1"/>
    <col min="4" max="4" width="11.140625" style="0" customWidth="1"/>
  </cols>
  <sheetData>
    <row r="4" ht="12.75"/>
    <row r="5" spans="4:13" ht="30">
      <c r="D5" s="21">
        <v>3</v>
      </c>
      <c r="H5" s="19"/>
      <c r="I5" s="20">
        <f>D5+2</f>
        <v>5</v>
      </c>
      <c r="J5" s="19"/>
      <c r="K5" s="19"/>
      <c r="L5" s="19"/>
      <c r="M5" s="20">
        <f>D5+7</f>
        <v>10</v>
      </c>
    </row>
    <row r="9" spans="2:13" ht="25.5">
      <c r="B9" s="1">
        <f>C9-7</f>
        <v>-4</v>
      </c>
      <c r="C9" s="1">
        <f>D5</f>
        <v>3</v>
      </c>
      <c r="D9" s="1">
        <f>C9-5</f>
        <v>-2</v>
      </c>
      <c r="E9" s="2"/>
      <c r="G9" s="1">
        <f>H9-7</f>
        <v>-2</v>
      </c>
      <c r="H9" s="1">
        <f>I5</f>
        <v>5</v>
      </c>
      <c r="I9" s="1">
        <f>H9-5</f>
        <v>0</v>
      </c>
      <c r="K9" s="1">
        <f>L9-7</f>
        <v>3</v>
      </c>
      <c r="L9" s="1">
        <f>M5</f>
        <v>10</v>
      </c>
      <c r="M9" s="1">
        <f>L9-5</f>
        <v>5</v>
      </c>
    </row>
    <row r="10" spans="2:13" ht="25.5">
      <c r="B10" s="1">
        <f>C9-2</f>
        <v>1</v>
      </c>
      <c r="C10" s="1">
        <f>C9-4</f>
        <v>-1</v>
      </c>
      <c r="D10" s="1">
        <f>C9-6</f>
        <v>-3</v>
      </c>
      <c r="E10" s="2"/>
      <c r="G10" s="1">
        <f>H9-2</f>
        <v>3</v>
      </c>
      <c r="H10" s="1">
        <f>H9-4</f>
        <v>1</v>
      </c>
      <c r="I10" s="1">
        <f>H9-6</f>
        <v>-1</v>
      </c>
      <c r="K10" s="1">
        <f>L9-2</f>
        <v>8</v>
      </c>
      <c r="L10" s="1">
        <f>L9-4</f>
        <v>6</v>
      </c>
      <c r="M10" s="1">
        <f>L9-6</f>
        <v>4</v>
      </c>
    </row>
    <row r="11" spans="2:13" ht="25.5">
      <c r="B11" s="1">
        <f>C9-3</f>
        <v>0</v>
      </c>
      <c r="C11" s="1">
        <f>C9-8</f>
        <v>-5</v>
      </c>
      <c r="D11" s="1">
        <f>C9-1</f>
        <v>2</v>
      </c>
      <c r="E11" s="2"/>
      <c r="G11" s="1">
        <f>H9-3</f>
        <v>2</v>
      </c>
      <c r="H11" s="1">
        <f>H9-8</f>
        <v>-3</v>
      </c>
      <c r="I11" s="1">
        <f>H9-1</f>
        <v>4</v>
      </c>
      <c r="K11" s="1">
        <f>L9-3</f>
        <v>7</v>
      </c>
      <c r="L11" s="1">
        <f>L9-8</f>
        <v>2</v>
      </c>
      <c r="M11" s="1">
        <f>L9-1</f>
        <v>9</v>
      </c>
    </row>
    <row r="12" spans="4:13" ht="25.5">
      <c r="D12" s="2">
        <f>SUM(D9:D11)</f>
        <v>-3</v>
      </c>
      <c r="I12" s="2">
        <f>SUM(I9:I11)</f>
        <v>3</v>
      </c>
      <c r="M12" s="2">
        <f>SUM(M9:M11)</f>
        <v>18</v>
      </c>
    </row>
    <row r="17" spans="2:15" ht="44.25">
      <c r="B17" s="4"/>
      <c r="C17" s="4">
        <f>C9</f>
        <v>3</v>
      </c>
      <c r="D17" s="4">
        <f>C17-5</f>
        <v>-2</v>
      </c>
      <c r="E17" s="3"/>
      <c r="F17" s="3"/>
      <c r="G17" s="15" t="s">
        <v>1</v>
      </c>
      <c r="H17" s="16"/>
      <c r="I17" s="16"/>
      <c r="J17" s="16"/>
      <c r="K17" s="16"/>
      <c r="L17" s="6"/>
      <c r="M17" s="6"/>
      <c r="N17" s="6"/>
      <c r="O17" s="7"/>
    </row>
    <row r="18" spans="2:15" ht="44.25">
      <c r="B18" s="4">
        <f>C17-2</f>
        <v>1</v>
      </c>
      <c r="C18" s="4">
        <f>C17-4</f>
        <v>-1</v>
      </c>
      <c r="D18" s="4"/>
      <c r="E18" s="3"/>
      <c r="F18" s="3"/>
      <c r="G18" s="17"/>
      <c r="H18" s="18" t="s">
        <v>2</v>
      </c>
      <c r="I18" s="18"/>
      <c r="J18" s="18"/>
      <c r="K18" s="18"/>
      <c r="L18" s="9"/>
      <c r="M18" s="9"/>
      <c r="N18" s="9"/>
      <c r="O18" s="11"/>
    </row>
    <row r="19" spans="2:15" ht="44.25">
      <c r="B19" s="4"/>
      <c r="C19" s="4">
        <f>C17-8</f>
        <v>-5</v>
      </c>
      <c r="D19" s="4">
        <f>C17-1</f>
        <v>2</v>
      </c>
      <c r="E19" s="3"/>
      <c r="F19" s="3"/>
      <c r="G19" s="8"/>
      <c r="H19" s="9"/>
      <c r="I19" s="9"/>
      <c r="J19" s="10"/>
      <c r="K19" s="9"/>
      <c r="L19" s="9"/>
      <c r="M19" s="9"/>
      <c r="N19" s="9"/>
      <c r="O19" s="11"/>
    </row>
    <row r="20" spans="2:15" ht="44.25">
      <c r="B20" s="5"/>
      <c r="C20" s="5"/>
      <c r="E20" s="23" t="s">
        <v>4</v>
      </c>
      <c r="F20" s="24">
        <f>D12</f>
        <v>-3</v>
      </c>
      <c r="G20" s="8"/>
      <c r="H20" s="9"/>
      <c r="I20" s="9"/>
      <c r="J20" s="9"/>
      <c r="K20" s="9"/>
      <c r="L20" s="9"/>
      <c r="M20" s="9"/>
      <c r="N20" s="9"/>
      <c r="O20" s="11"/>
    </row>
    <row r="21" spans="2:15" ht="44.25">
      <c r="B21" s="5"/>
      <c r="C21" s="5"/>
      <c r="D21" s="5"/>
      <c r="G21" s="8"/>
      <c r="H21" s="9"/>
      <c r="I21" s="9"/>
      <c r="J21" s="9"/>
      <c r="K21" s="9"/>
      <c r="L21" s="9"/>
      <c r="M21" s="9"/>
      <c r="N21" s="9"/>
      <c r="O21" s="11"/>
    </row>
    <row r="22" spans="2:15" ht="44.25">
      <c r="B22" s="4">
        <f>C22-7</f>
        <v>-2</v>
      </c>
      <c r="C22" s="4">
        <f>H9</f>
        <v>5</v>
      </c>
      <c r="D22" s="4">
        <f>C22-5</f>
        <v>0</v>
      </c>
      <c r="G22" s="8"/>
      <c r="H22" s="9"/>
      <c r="I22" s="9"/>
      <c r="J22" s="9"/>
      <c r="K22" s="9"/>
      <c r="L22" s="9"/>
      <c r="M22" s="9"/>
      <c r="N22" s="9"/>
      <c r="O22" s="11"/>
    </row>
    <row r="23" spans="2:15" ht="44.25">
      <c r="B23" s="4"/>
      <c r="C23" s="4">
        <f>C22-4</f>
        <v>1</v>
      </c>
      <c r="D23" s="4"/>
      <c r="G23" s="8"/>
      <c r="H23" s="9"/>
      <c r="I23" s="9"/>
      <c r="J23" s="9"/>
      <c r="K23" s="9"/>
      <c r="L23" s="9"/>
      <c r="M23" s="9"/>
      <c r="N23" s="9"/>
      <c r="O23" s="11"/>
    </row>
    <row r="24" spans="2:15" ht="44.25">
      <c r="B24" s="4"/>
      <c r="C24" s="4"/>
      <c r="D24" s="4">
        <f>C22-1</f>
        <v>4</v>
      </c>
      <c r="G24" s="8"/>
      <c r="H24" s="9"/>
      <c r="I24" s="9"/>
      <c r="J24" s="9"/>
      <c r="K24" s="9"/>
      <c r="L24" s="9"/>
      <c r="M24" s="9"/>
      <c r="N24" s="9"/>
      <c r="O24" s="11"/>
    </row>
    <row r="25" spans="2:15" ht="44.25">
      <c r="B25" s="5"/>
      <c r="C25" s="5"/>
      <c r="D25" s="5"/>
      <c r="E25" s="23" t="s">
        <v>4</v>
      </c>
      <c r="F25" s="24">
        <f>I12</f>
        <v>3</v>
      </c>
      <c r="G25" s="8"/>
      <c r="H25" s="9"/>
      <c r="I25" s="9"/>
      <c r="J25" s="9"/>
      <c r="K25" s="9"/>
      <c r="L25" s="9"/>
      <c r="M25" s="9"/>
      <c r="N25" s="9"/>
      <c r="O25" s="11"/>
    </row>
    <row r="26" spans="2:15" ht="44.25">
      <c r="B26" s="5"/>
      <c r="C26" s="5"/>
      <c r="D26" s="5"/>
      <c r="F26" s="24"/>
      <c r="G26" s="8"/>
      <c r="H26" s="9"/>
      <c r="I26" s="9"/>
      <c r="J26" s="9"/>
      <c r="K26" s="9"/>
      <c r="L26" s="9"/>
      <c r="M26" s="9"/>
      <c r="N26" s="9"/>
      <c r="O26" s="11"/>
    </row>
    <row r="27" spans="2:15" ht="44.25">
      <c r="B27" s="4"/>
      <c r="C27" s="4">
        <f>M5</f>
        <v>10</v>
      </c>
      <c r="D27" s="4">
        <f>C27-5</f>
        <v>5</v>
      </c>
      <c r="F27" s="24"/>
      <c r="G27" s="8"/>
      <c r="H27" s="9"/>
      <c r="I27" s="9"/>
      <c r="J27" s="9"/>
      <c r="K27" s="9"/>
      <c r="L27" s="9"/>
      <c r="M27" s="9"/>
      <c r="N27" s="9"/>
      <c r="O27" s="11"/>
    </row>
    <row r="28" spans="2:15" ht="44.25">
      <c r="B28" s="4">
        <f>C27-2</f>
        <v>8</v>
      </c>
      <c r="C28" s="4">
        <f>C27-4</f>
        <v>6</v>
      </c>
      <c r="D28" s="4"/>
      <c r="F28" s="24"/>
      <c r="G28" s="8"/>
      <c r="H28" s="9"/>
      <c r="I28" s="9"/>
      <c r="J28" s="9"/>
      <c r="K28" s="9"/>
      <c r="L28" s="9"/>
      <c r="M28" s="9"/>
      <c r="N28" s="9"/>
      <c r="O28" s="11"/>
    </row>
    <row r="29" spans="2:15" ht="44.25">
      <c r="B29" s="4"/>
      <c r="C29" s="4">
        <f>C27-8</f>
        <v>2</v>
      </c>
      <c r="D29" s="4">
        <f>C27-1</f>
        <v>9</v>
      </c>
      <c r="F29" s="24"/>
      <c r="G29" s="12"/>
      <c r="H29" s="13"/>
      <c r="I29" s="13"/>
      <c r="J29" s="13"/>
      <c r="K29" s="13"/>
      <c r="L29" s="13"/>
      <c r="M29" s="13"/>
      <c r="N29" s="13"/>
      <c r="O29" s="14"/>
    </row>
    <row r="30" spans="5:6" ht="33">
      <c r="E30" s="23" t="s">
        <v>4</v>
      </c>
      <c r="F30" s="24">
        <f>M12</f>
        <v>18</v>
      </c>
    </row>
  </sheetData>
  <printOptions/>
  <pageMargins left="0.75" right="0.75" top="1" bottom="1" header="0.5" footer="0.5"/>
  <pageSetup orientation="portrait" paperSize="9" scale="61" r:id="rId3"/>
  <headerFooter alignWithMargins="0">
    <oddFooter>&amp;LA Daley&amp;CMagic Squares</oddFooter>
  </headerFooter>
  <rowBreaks count="1" manualBreakCount="1">
    <brk id="13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Brain</dc:creator>
  <cp:keywords/>
  <dc:description/>
  <cp:lastModifiedBy>Arthur Daley</cp:lastModifiedBy>
  <cp:lastPrinted>2001-10-30T10:24:08Z</cp:lastPrinted>
  <dcterms:created xsi:type="dcterms:W3CDTF">2001-10-30T09:56:19Z</dcterms:created>
  <dcterms:modified xsi:type="dcterms:W3CDTF">2001-10-30T12:25:13Z</dcterms:modified>
  <cp:category/>
  <cp:version/>
  <cp:contentType/>
  <cp:contentStatus/>
</cp:coreProperties>
</file>